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0.9\обмен\Отдел надзора за водными ресурсами\Поздеева\план\"/>
    </mc:Choice>
  </mc:AlternateContent>
  <bookViews>
    <workbookView xWindow="0" yWindow="0" windowWidth="28800" windowHeight="12585" tabRatio="486"/>
  </bookViews>
  <sheets>
    <sheet name="План 2021 Коми НАО" sheetId="1" r:id="rId1"/>
    <sheet name="ФЭО" sheetId="2" r:id="rId2"/>
    <sheet name="Коми расчёт командировочных" sheetId="3" r:id="rId3"/>
    <sheet name="НАО Расчет командировочных" sheetId="4" r:id="rId4"/>
  </sheets>
  <definedNames>
    <definedName name="_xlnm._FilterDatabase" localSheetId="0" hidden="1">'План 2021 Коми НАО'!$A$16:$U$162</definedName>
    <definedName name="_xlnm.Print_Area" localSheetId="0">'План 2021 Коми НАО'!$B$1:$T$163</definedName>
  </definedNames>
  <calcPr calcId="152511"/>
</workbook>
</file>

<file path=xl/calcChain.xml><?xml version="1.0" encoding="utf-8"?>
<calcChain xmlns="http://schemas.openxmlformats.org/spreadsheetml/2006/main">
  <c r="I51" i="4" l="1"/>
  <c r="H51" i="4"/>
  <c r="G51" i="4"/>
  <c r="F51" i="4"/>
  <c r="H52" i="3"/>
  <c r="G52" i="3"/>
  <c r="F52" i="3"/>
  <c r="I52" i="3" s="1"/>
  <c r="I53" i="4" l="1"/>
  <c r="I52" i="4"/>
</calcChain>
</file>

<file path=xl/comments1.xml><?xml version="1.0" encoding="utf-8"?>
<comments xmlns="http://schemas.openxmlformats.org/spreadsheetml/2006/main">
  <authors>
    <author>Сотрудник</author>
  </authors>
  <commentList>
    <comment ref="B16" authorId="0" shapeId="0">
      <text>
        <r>
          <rPr>
            <b/>
            <sz val="9"/>
            <rFont val="Tahoma"/>
            <family val="2"/>
            <charset val="1"/>
          </rPr>
          <t>Текстовые данные</t>
        </r>
        <r>
          <rPr>
            <sz val="9"/>
            <rFont val="Tahoma"/>
            <family val="2"/>
            <charset val="1"/>
          </rPr>
          <t xml:space="preserve">
</t>
        </r>
      </text>
    </comment>
    <comment ref="C16" authorId="0" shapeId="0">
      <text>
        <r>
          <rPr>
            <b/>
            <sz val="9"/>
            <rFont val="Tahoma"/>
            <family val="2"/>
            <charset val="1"/>
          </rPr>
          <t>Текстовые данные</t>
        </r>
        <r>
          <rPr>
            <sz val="9"/>
            <rFont val="Tahoma"/>
            <family val="2"/>
            <charset val="1"/>
          </rPr>
          <t xml:space="preserve">
</t>
        </r>
      </text>
    </comment>
    <comment ref="D16" authorId="0" shapeId="0">
      <text>
        <r>
          <rPr>
            <b/>
            <sz val="9"/>
            <rFont val="Tahoma"/>
            <family val="2"/>
            <charset val="1"/>
          </rPr>
          <t>Текстовые данные</t>
        </r>
        <r>
          <rPr>
            <sz val="9"/>
            <rFont val="Tahoma"/>
            <family val="2"/>
            <charset val="1"/>
          </rPr>
          <t xml:space="preserve">
</t>
        </r>
      </text>
    </comment>
    <comment ref="E16" authorId="0" shapeId="0">
      <text>
        <r>
          <rPr>
            <b/>
            <sz val="9"/>
            <rFont val="Tahoma"/>
            <family val="2"/>
            <charset val="1"/>
          </rPr>
          <t>Текстовые данные</t>
        </r>
        <r>
          <rPr>
            <sz val="9"/>
            <rFont val="Tahoma"/>
            <family val="2"/>
            <charset val="1"/>
          </rPr>
          <t xml:space="preserve">
</t>
        </r>
      </text>
    </comment>
    <comment ref="F16" authorId="0" shapeId="0">
      <text>
        <r>
          <rPr>
            <b/>
            <sz val="9"/>
            <rFont val="Tahoma"/>
            <family val="2"/>
            <charset val="1"/>
          </rPr>
          <t>Текстовые данные</t>
        </r>
        <r>
          <rPr>
            <sz val="9"/>
            <rFont val="Tahoma"/>
            <family val="2"/>
            <charset val="1"/>
          </rPr>
          <t xml:space="preserve">
</t>
        </r>
      </text>
    </comment>
    <comment ref="G16" authorId="0" shapeId="0">
      <text>
        <r>
          <rPr>
            <b/>
            <sz val="9"/>
            <rFont val="Tahoma"/>
            <family val="2"/>
            <charset val="1"/>
          </rPr>
          <t>Текстовые данные</t>
        </r>
        <r>
          <rPr>
            <sz val="9"/>
            <rFont val="Tahoma"/>
            <family val="2"/>
            <charset val="1"/>
          </rPr>
          <t xml:space="preserve">
</t>
        </r>
      </text>
    </comment>
    <comment ref="H16" authorId="0" shapeId="0">
      <text>
        <r>
          <rPr>
            <b/>
            <sz val="9"/>
            <rFont val="Tahoma"/>
            <family val="2"/>
            <charset val="1"/>
          </rPr>
          <t>Текстовые данные</t>
        </r>
        <r>
          <rPr>
            <sz val="9"/>
            <rFont val="Tahoma"/>
            <family val="2"/>
            <charset val="1"/>
          </rPr>
          <t xml:space="preserve">
</t>
        </r>
      </text>
    </comment>
    <comment ref="I16" authorId="0" shapeId="0">
      <text>
        <r>
          <rPr>
            <b/>
            <sz val="9"/>
            <rFont val="Tahoma"/>
            <family val="2"/>
            <charset val="204"/>
          </rPr>
          <t>Дата в формате ДД.ММ.ГГГГ</t>
        </r>
      </text>
    </comment>
    <comment ref="J16" authorId="0" shapeId="0">
      <text>
        <r>
          <rPr>
            <b/>
            <sz val="9"/>
            <rFont val="Tahoma"/>
            <family val="2"/>
            <charset val="204"/>
          </rPr>
          <t>Дата в формате ДД.ММ.ГГГГ</t>
        </r>
      </text>
    </comment>
    <comment ref="K16" authorId="0" shapeId="0">
      <text>
        <r>
          <rPr>
            <b/>
            <sz val="9"/>
            <rFont val="Tahoma"/>
            <family val="2"/>
            <charset val="204"/>
          </rPr>
          <t>Дата в формате ДД.ММ.ГГГГ</t>
        </r>
      </text>
    </comment>
    <comment ref="L16" authorId="0" shapeId="0">
      <text>
        <r>
          <rPr>
            <b/>
            <sz val="9"/>
            <rFont val="Tahoma"/>
            <family val="2"/>
            <charset val="1"/>
          </rPr>
          <t>Текстовые данные</t>
        </r>
        <r>
          <rPr>
            <sz val="9"/>
            <rFont val="Tahoma"/>
            <family val="2"/>
            <charset val="1"/>
          </rPr>
          <t xml:space="preserve">
</t>
        </r>
      </text>
    </comment>
    <comment ref="M16" authorId="0" shapeId="0">
      <text>
        <r>
          <rPr>
            <b/>
            <sz val="9"/>
            <rFont val="Tahoma"/>
            <family val="2"/>
            <charset val="1"/>
          </rPr>
          <t>Текстовые данные</t>
        </r>
        <r>
          <rPr>
            <sz val="9"/>
            <rFont val="Tahoma"/>
            <family val="2"/>
            <charset val="1"/>
          </rPr>
          <t xml:space="preserve">
</t>
        </r>
      </text>
    </comment>
    <comment ref="N16" authorId="0" shapeId="0">
      <text>
        <r>
          <rPr>
            <b/>
            <sz val="9"/>
            <rFont val="Tahoma"/>
            <family val="2"/>
            <charset val="204"/>
          </rPr>
          <t>Числовые данные</t>
        </r>
      </text>
    </comment>
    <comment ref="O16" authorId="0" shapeId="0">
      <text>
        <r>
          <rPr>
            <b/>
            <sz val="9"/>
            <rFont val="Tahoma"/>
            <family val="2"/>
            <charset val="204"/>
          </rPr>
          <t>Числовые данные</t>
        </r>
      </text>
    </comment>
    <comment ref="P16" authorId="0" shapeId="0">
      <text>
        <r>
          <rPr>
            <b/>
            <sz val="9"/>
            <rFont val="Tahoma"/>
            <family val="2"/>
            <charset val="204"/>
          </rPr>
          <t>Текстовые данные</t>
        </r>
      </text>
    </comment>
    <comment ref="Q16" authorId="0" shapeId="0">
      <text>
        <r>
          <rPr>
            <b/>
            <sz val="9"/>
            <rFont val="Tahoma"/>
            <family val="2"/>
            <charset val="204"/>
          </rPr>
          <t>Текстовые данные</t>
        </r>
      </text>
    </comment>
    <comment ref="R16" authorId="0" shapeId="0">
      <text>
        <r>
          <rPr>
            <b/>
            <sz val="9"/>
            <rFont val="Tahoma"/>
            <family val="2"/>
            <charset val="204"/>
          </rPr>
          <t>Текстовые данные</t>
        </r>
      </text>
    </comment>
    <comment ref="S16" authorId="0" shapeId="0">
      <text>
        <r>
          <rPr>
            <b/>
            <sz val="9"/>
            <rFont val="Tahoma"/>
            <family val="2"/>
            <charset val="204"/>
          </rPr>
          <t>Дата в формате ДД.ММ.ГГГГ</t>
        </r>
      </text>
    </comment>
    <comment ref="T16" authorId="0" shapeId="0">
      <text>
        <r>
          <rPr>
            <b/>
            <sz val="9"/>
            <rFont val="Tahoma"/>
            <family val="2"/>
            <charset val="204"/>
          </rPr>
          <t>Дата в формате ДД.ММ.ГГГГ</t>
        </r>
      </text>
    </comment>
    <comment ref="U16" authorId="0" shapeId="0">
      <text>
        <r>
          <rPr>
            <b/>
            <sz val="9"/>
            <rFont val="Tahoma"/>
            <family val="2"/>
            <charset val="204"/>
          </rPr>
          <t>Текстовые данные</t>
        </r>
      </text>
    </comment>
  </commentList>
</comments>
</file>

<file path=xl/sharedStrings.xml><?xml version="1.0" encoding="utf-8"?>
<sst xmlns="http://schemas.openxmlformats.org/spreadsheetml/2006/main" count="2395" uniqueCount="797">
  <si>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</si>
  <si>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</si>
  <si>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</si>
  <si>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</si>
  <si>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</si>
  <si>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</si>
  <si>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</si>
  <si>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</si>
  <si>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</si>
  <si>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</si>
  <si>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</si>
  <si>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</si>
  <si>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</si>
  <si>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</si>
  <si>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</si>
  <si>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</si>
  <si>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</si>
  <si>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</si>
  <si>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</si>
  <si>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</si>
  <si>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</si>
  <si>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</si>
  <si>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</si>
  <si>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</si>
  <si>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</si>
  <si>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</si>
  <si>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</si>
  <si>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</si>
  <si>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Межрегиональное управление Федеральной службы по надзору в сфере природопользования по Республике Коми и Ненецкому автономному округу</t>
  </si>
  <si>
    <t>2021</t>
  </si>
  <si>
    <t>20</t>
  </si>
  <si>
    <t>Выездная</t>
  </si>
  <si>
    <t>Республика Коми</t>
  </si>
  <si>
    <t>Республика Коми, МО ГО "Ухта"</t>
  </si>
  <si>
    <t>Федеральный государственный  экологический надзор</t>
  </si>
  <si>
    <t>ч.9.3.ст.9 Федерального закона от 26.12.2008 № 294-ФЗ</t>
  </si>
  <si>
    <t>15.06.1995</t>
  </si>
  <si>
    <t>28.11.2016</t>
  </si>
  <si>
    <t>8301010039</t>
  </si>
  <si>
    <t>1028301648429</t>
  </si>
  <si>
    <t>Муниципальное унитарное предприятие  "Нарьян-Марское автотранспортное предприятие"                       11-0283-001050-Т                                             Открытая площадка, расположенная на производственной территории АТП</t>
  </si>
  <si>
    <t>Ненецкий автономный округ, г. Нарьян-Мар, ул. Юбилейная, д.22</t>
  </si>
  <si>
    <t>166000, Ненецкий автономный округ, г. Нарьян-Мар, ул. Юбилейная, д.22</t>
  </si>
  <si>
    <t>28.07.2003</t>
  </si>
  <si>
    <t>2983001509</t>
  </si>
  <si>
    <t>1038302274581</t>
  </si>
  <si>
    <t>Общество с ограниченной ответственностью "АВИСТА СЕРВИС"                               производственный участок № 2 вахтовый поселок Варандей                                 11-0183-001078-Т</t>
  </si>
  <si>
    <t>Ненецкий автономный округ, п. Варандей,</t>
  </si>
  <si>
    <t>166000, Ненецкий автономный округ, г.Нарьян-Мар, ул.Авиаторов, д.21</t>
  </si>
  <si>
    <t>Общество с ограниченной ответственностью "АВИСТА СЕРВИС"                            производственный участок № 3 м/р им. Р. Требса                            11-0183-001079-Т</t>
  </si>
  <si>
    <t>Ненецкий автономный округ, месторождение им. Р.Требса,</t>
  </si>
  <si>
    <t>Общество с ограниченной ответственностью "АВИСТА СЕРВИС"                         производственный участок № 4 м/р им. А. Титова                             11-0183-001094-Т</t>
  </si>
  <si>
    <t>Ненецкий автономный округ, месторождение им.А.Титова,</t>
  </si>
  <si>
    <t>Общество с ограниченной ответственностью "АВИСТА СЕРВИС"                         производственная база                                     11-0183-001095-Т</t>
  </si>
  <si>
    <t>Ненецкий автономный округ, г.Нарьян-Мар ул. Авиаторов д.21</t>
  </si>
  <si>
    <t>20.12.2001</t>
  </si>
  <si>
    <t>1644003838</t>
  </si>
  <si>
    <t>1021601623702</t>
  </si>
  <si>
    <t>Публичное акционерное общество "Татнефть" им. В.Д.Шашина, НГДУ "Бавлынефть" в Ненецком автономном округе,    11-0183-001026-П</t>
  </si>
  <si>
    <t>Ненецкий автономный округ, Заполярный район</t>
  </si>
  <si>
    <t>423450, Республика Татарстан, район Альметьевский, г. Альметьевск, ул. Ленина, д.75</t>
  </si>
  <si>
    <t>28.10.2005</t>
  </si>
  <si>
    <t>1117005242</t>
  </si>
  <si>
    <t>1051101096606</t>
  </si>
  <si>
    <t>Акционерное общество "Княжпогостская тепло-энергетическая компания", Канализационные очистные сооружения г. Емва, 87-0111-001215-П</t>
  </si>
  <si>
    <t>Республика Коми, МО МР "Княжпогостский"</t>
  </si>
  <si>
    <t>Республика Коми, г. Емва, ул. Строителей</t>
  </si>
  <si>
    <t>169200, КОМИ РЕСПУБЛИКА, РАЙОН КНЯЖПОГОСТСКИЙ, ГОРОД ЕМВА, УЛИЦА ДЗЕРЖИНСКОГО, 110</t>
  </si>
  <si>
    <t>Акционерное общество "Княжпогостская тепло-энергетическая компания", Канализационный очистной блочный комплекс п.Чиньяворык, 87-0111-001069-П</t>
  </si>
  <si>
    <t>Республика Коми, Княжпогостский район, п. Чиньяворык, ул. Ленина</t>
  </si>
  <si>
    <t>05.02.2008</t>
  </si>
  <si>
    <t>26.04.2018</t>
  </si>
  <si>
    <t>8301020069</t>
  </si>
  <si>
    <t>1028301648473</t>
  </si>
  <si>
    <t>Нарьян-Марское муниципальное унитарное предприятие объединенных котельных и тепловых сетей, производственная территория №1,                              11-0183-001080-П</t>
  </si>
  <si>
    <t>Ненецкий автономный округ, г. Нарьян-Мар, ул. Рабочая, д.18А</t>
  </si>
  <si>
    <t>166000, Ненецкий автономный округ, г. Нарьян-Мар, ул. Рабочая, д.18А</t>
  </si>
  <si>
    <t>20.11.1992</t>
  </si>
  <si>
    <t>29.06.2015</t>
  </si>
  <si>
    <t>1102004768</t>
  </si>
  <si>
    <t>1021100733169</t>
  </si>
  <si>
    <t>Общество с ограниченной ответственностью "ЦЕНТР НАУЧНО-ПРОИЗВОДСТВЕННЫХ И СОЦИАЛЬНО-ЭКОНОМИЧЕСКИХ ИНИЦИАТИВ",  Пункт сбора нефти (скв. 7) Сосновского месторождения и фонд скважин, 87-0111-001150-П</t>
  </si>
  <si>
    <t>Республика Коми, Сосногорский район</t>
  </si>
  <si>
    <t>169500, Республика Коми, Сосногорский район, Сосновское месторождение, 70 км на юг от пгт. Нижний Одес</t>
  </si>
  <si>
    <t>169304, Республика Коми, г. Ухта, ул.Моторная, д. 14</t>
  </si>
  <si>
    <t>Общество с ограниченной ответственностью "ЦЕНТР НАУЧНО-ПРОИЗВОДСТВЕННЫХ И СОЦИАЛЬНО-ЭКОНОМИЧЕСКИХ ИНИЦИАТИВ",  Пункт сбора нефти (скв. 1) Сосновского месторождения и фонд скважин, 87-0111-001151-П</t>
  </si>
  <si>
    <t>Общество с ограниченной ответственностью "ЦЕНТР НАУЧНО-ПРОИЗВОДСТВЕННЫХ И СОЦИАЛЬНО-ЭКОНОМИЧЕСКИХ ИНИЦИАТИВ",  Пункт сбора нефти Южно-Тэбукского месторождения и фонд скважин, 87-0111-001152-П</t>
  </si>
  <si>
    <t>169500, Республика Коми, Сосногорский район, Южно-Тэбукское месторождение, 24 км на юго-запад от пгт. Нижний Одес</t>
  </si>
  <si>
    <t>50</t>
  </si>
  <si>
    <t>28.08.2002</t>
  </si>
  <si>
    <t>2901107257</t>
  </si>
  <si>
    <t>1022900509928</t>
  </si>
  <si>
    <t>ОБЩЕСТВО С ОГРАНИЧЕННОЙ ОТВЕТСТВЕННОСТЬЮ "АРКТИКСПЕЦСЕРВИС"                    открытая площадка с бетонированным покрытием установки по переработке нефтешлама              11-0183-001003-П</t>
  </si>
  <si>
    <t>163020, Архангельская область, г. Архангельск, проспект Никольский, д.15</t>
  </si>
  <si>
    <t>Федеральный государственный  экологический надзор. Лицензионный контроль.</t>
  </si>
  <si>
    <t>ч.9.3.ст.9 Федерального закона от 26.12.2008 № 294-ФЗ, ст.19 Федерального закона от 04.05.2011 N 99-ФЗ</t>
  </si>
  <si>
    <t>01.09.2007</t>
  </si>
  <si>
    <t>26.04.2017</t>
  </si>
  <si>
    <t>1109008546</t>
  </si>
  <si>
    <t>1071109000632</t>
  </si>
  <si>
    <t>Открытое акционерное общество "ПТИЦЕФАБРИКА ЗЕЛЕНЕЦКАЯ", Структурное подразделение "Сыктывкарское", 87-0111-001300-П</t>
  </si>
  <si>
    <t>Республика Коми, МО МР "Сыктывдинский"</t>
  </si>
  <si>
    <t>Республика Коми, Сыктывдинский район, село Выльгорт, улица Южная, дом 33</t>
  </si>
  <si>
    <t>168200, КОМИ РЕСПУБЛИКА, РАЙОН СЫКТЫВДИНСКИЙ, СЕЛЬСКОЕ ПОСЕЛЕНИЕ ЗЕЛЕНЕЦ, ШОССЕ УХТИНСКОЕ, 125</t>
  </si>
  <si>
    <t>07.03.2006</t>
  </si>
  <si>
    <t>10.10.2014</t>
  </si>
  <si>
    <t>1105018092</t>
  </si>
  <si>
    <t>1061105005840</t>
  </si>
  <si>
    <t>Муниципальное унитарное предприятие "Горводоканал" муниципального образования "Муниципальный район "Печора", Очистные сооружения канализации с выпуском, 87-0111-001041-П</t>
  </si>
  <si>
    <t>Республика Коми, МО ГО "Печора"</t>
  </si>
  <si>
    <t>Республика Коми, г.Печора, ул. Зеленая</t>
  </si>
  <si>
    <t>169607, КОМИ РЕСПУБЛИКА, ГОРОД ПЕЧОРА, УЛИЦА КУРАТОВА, 6</t>
  </si>
  <si>
    <t>06.12.1993</t>
  </si>
  <si>
    <t>09.08.2019</t>
  </si>
  <si>
    <t>8300010685</t>
  </si>
  <si>
    <t>1038302271040</t>
  </si>
  <si>
    <t>Муниципальное предприятие Заполярного района "Севержилкомсервис", производственная база г. Нарьян-Мар                                 11-0183-001134-П</t>
  </si>
  <si>
    <t>Ненецкий автономный округ, г. Нарьян-Мар, ул. Рыбников, д. 17Б,</t>
  </si>
  <si>
    <t>166000, Ненецкий автономный округ, г. Нарьян-Мар, ул. Рыбников, д. 17Б</t>
  </si>
  <si>
    <t>Муниципальное предприятие Заполярного района "Севержилкомсервис, ЖКУ "Великовисочное" (п.Великовисочное, п.Лабожское, п.Пылемец, п.Тошвиска, п.Щелино), 11-0183-001151-П</t>
  </si>
  <si>
    <t>Ненецкий автономный округ, п. Великовисочное</t>
  </si>
  <si>
    <t>03.04.2000</t>
  </si>
  <si>
    <t>02.10.2015</t>
  </si>
  <si>
    <t>Муниципальное предприятие Заполярного района "Севержилкомсервис",  ЖКУ "Несь" (с. Несь, д. Верхняя Мгла, д. Чижа), 11-0183-001148-П</t>
  </si>
  <si>
    <t>166737, Ненецкий автономный округ, с.Несь, 11811443</t>
  </si>
  <si>
    <t>Муниципальное предприятие Заполярного района "Севержилкомсервис",  ЖКУ "Пеша" (с. Нижняя Пеша, п. Белушье, п. Волонга), 11-0183-001149-П</t>
  </si>
  <si>
    <t>166730, Ненецкий автономный округ, с. Нижняя Пеша, 11811459</t>
  </si>
  <si>
    <t>Муниципальное предприятие Заполярного района "Севержилкомсервис", ЖКУ "Тельвиска" (с. Тельвиска, с. Макарово, п. Устье, д. Куя), 11-0183-001150-П</t>
  </si>
  <si>
    <t>166710, Ненецкий автономный округ, с. Тельвиска, 11811466</t>
  </si>
  <si>
    <t>Муниципальное предприятие Заполярного района "Севержилкомсервис" ,  ЖКУ "Каратайка" (п. Каратайка, п. Варнек), 11-0183-001127-П</t>
  </si>
  <si>
    <t>166742, Ненецкий автономный округ, п. Каратайка, 11811479</t>
  </si>
  <si>
    <t>Муниципальное предприятие Заполярного района "Севержилкомсервис",  ЖКУ "Оксино" (с.Оксино), 11-0183-001126-П</t>
  </si>
  <si>
    <t>166703, Ненецкий автономный округ, с.Оксино, 11811463</t>
  </si>
  <si>
    <t>Муниципальное предприятие Заполярного района "Севержилкомсервис", ЖКУ "Индига" (п. Выучейский, п. Индига), 11-0183-001129-П</t>
  </si>
  <si>
    <t>166722, Ненецкий автономный округ, п. Индига, 11811468</t>
  </si>
  <si>
    <t>Муниципальное предприятие Заполярного района "Севержилкомсервис", ЖКУ "Колгуев" (п. Бугрино), 11-0183-001128-П</t>
  </si>
  <si>
    <t>166721, Ненецкий автономный округ, п. Бугрино, 11811451</t>
  </si>
  <si>
    <t>Муниципальное предприятие Заполярного района "Севержилкомсервис", ЖКУ "Нельмин-Нос" (п. Нельмин-Нос, д. Андег, д. Осколково), 11-0183-001130-П</t>
  </si>
  <si>
    <t>166714, Ненецкий автономный округ, п. Нельмин-Нос, 11811454</t>
  </si>
  <si>
    <t>Муниципальное предприятие Заполярного района "Севержилкомсервис", ЖКУ "Усть-Кара" (п. Усть-Кара), 11-0183-001131-П</t>
  </si>
  <si>
    <t>166750, Ненецкий автономный округ, п. Усть-Кара, 11811448</t>
  </si>
  <si>
    <t>Муниципальное предприятие Заполярного района "Севержилкомсервис", ЖКУ "Харута" (п. Харута), 11-0183-001132-П</t>
  </si>
  <si>
    <t>166747, Ненецкий автономный округ, п. Харута, 11811473</t>
  </si>
  <si>
    <t>Муниципальное предприятие Заполярного района "Севержилкомсервис", ЖКУ "Шойна" (п. Шойна, д. Кия), 11-0183-001133-П</t>
  </si>
  <si>
    <t>166739, Ненецкий автономный округ, п. Шойна, 11811476</t>
  </si>
  <si>
    <t>Муниципальное предприятие Заполярного района "Севержилкомсервис", ЖКУ "Хорей-Вер" (п. Хорей-Вер), 11-0183-001135-П</t>
  </si>
  <si>
    <t>166746, Ненецкий автономный округ, п. Хорей-Вер, 11811471</t>
  </si>
  <si>
    <t>Муниципальное предприятие Заполярного района "Севержилкомсервис", ЖКУ "Ома" (д. Ома, д. Вижас, д. Снопа), 11-0183-001147-П</t>
  </si>
  <si>
    <t>166735, Ненецкий автономный округ, д.Ома, 11811457</t>
  </si>
  <si>
    <t>30.11.2002</t>
  </si>
  <si>
    <t>05.10.2018</t>
  </si>
  <si>
    <t>1102027557</t>
  </si>
  <si>
    <t>1021100737657</t>
  </si>
  <si>
    <t>Общество с ограниченной ответственностью  "Динью", Промплощадка Динью-Савиноборского месторождения, 87-0111-001014-П</t>
  </si>
  <si>
    <t>Республика Коми МО ГО Вуктыл</t>
  </si>
  <si>
    <t>169570, Республика Коми, Вуктыльский район, Динью-Савиноборское месторождение, 28 км на северо-запад от п. Дутово</t>
  </si>
  <si>
    <t>169304, Респ. Коми, г. Ухта, ул. Моторная, д. 14</t>
  </si>
  <si>
    <t>26.09.2002</t>
  </si>
  <si>
    <t>21.09.2018</t>
  </si>
  <si>
    <t>1103015152</t>
  </si>
  <si>
    <t>1021100806870</t>
  </si>
  <si>
    <t>Общество с ограниченной ответственностью "Таможенно Транспортный Терминал", Полигон ТБО, 87-0111-001005-П</t>
  </si>
  <si>
    <t>Республика Коми, МО ГО "Воркута"</t>
  </si>
  <si>
    <t>Республика Коми, г. Воркута, 2,5 км. северо-восточнее п. Северный</t>
  </si>
  <si>
    <t>125167, Москва город, улица 8 Марта 4-я, ДОМ 6А</t>
  </si>
  <si>
    <t>15</t>
  </si>
  <si>
    <t>Республика Коми, МО ГО "Инта"</t>
  </si>
  <si>
    <t>29.11.2005</t>
  </si>
  <si>
    <t>24.12.2010</t>
  </si>
  <si>
    <t>1108016008</t>
  </si>
  <si>
    <t>1051130822313</t>
  </si>
  <si>
    <t>Общество с ограниченной ответственностью "Нижнеомринская нефть", Промышленная площадка, 87-0111-001210-П</t>
  </si>
  <si>
    <t>Республика Коми МО МР Троицко-Печорский</t>
  </si>
  <si>
    <t>169425, Республика Коми, Троицко-Печорский район, Нижнеомринское месторождение, кадастровый номер 111100-00-0000024</t>
  </si>
  <si>
    <t>169304, республика Коми, город Ухта, Моторная улица, 14</t>
  </si>
  <si>
    <t>09.07.2001</t>
  </si>
  <si>
    <t>8301002408</t>
  </si>
  <si>
    <t>1028301647120</t>
  </si>
  <si>
    <t>Государственное унитарное предприятие "Ненецкая коммунальная компания", Котельная № 3, 11-0283-001004-Т</t>
  </si>
  <si>
    <t>Ненецкий автономный округ, Заполярный район, пос. Искателей, пер. Газовиков</t>
  </si>
  <si>
    <t>166700, Ненецкий автономный округ, рабочий поселок Искателей, ул.Губкина , д. 15</t>
  </si>
  <si>
    <t>Государственное унитарное предприятие "Ненецкая коммунальная компания", Объект газоснабжения г. Нарьян-Мара  и пос. Красное, 11-0183-001162-П</t>
  </si>
  <si>
    <t>Ненецкий автономный округ</t>
  </si>
  <si>
    <t>13.11.2003</t>
  </si>
  <si>
    <t>16.02.2010</t>
  </si>
  <si>
    <t>2983001700</t>
  </si>
  <si>
    <t>1038302275175</t>
  </si>
  <si>
    <t>Акционерное общество "Поморнефтегазгеофизика", Производственная база в поселке Искателей Ненецкого АО, 11-0183-001001-П</t>
  </si>
  <si>
    <t>Ненецкий автономный округ, пос. Искателей, ул. Губкина 3-б, корп. 2</t>
  </si>
  <si>
    <t>166700, Ненецкий автономный округ, рабочий поселок Искателей, ул.Губкина, д.3 Б, корп 2</t>
  </si>
  <si>
    <t>08.02.2018</t>
  </si>
  <si>
    <t>2983012349</t>
  </si>
  <si>
    <t>1182901010907</t>
  </si>
  <si>
    <t>Акционерное общество "Ненецкая агропромышленная компания", Животноводческий комплекс вместе со зданием котельной, 11-0183-001122-Т</t>
  </si>
  <si>
    <t>166000, Ненецкий автономный округ, поселок Факел</t>
  </si>
  <si>
    <t>166000, Ненецкий автономный округ, г.Нарьян-Мар, ул.Рыбников, д.1 А</t>
  </si>
  <si>
    <t>06.06.1994</t>
  </si>
  <si>
    <t>8300030272</t>
  </si>
  <si>
    <t>1028301647186</t>
  </si>
  <si>
    <t>Открытое акционерное общество "Нарьян-Марокргаз",  Объект газоснабжения г.Нарьян-Мара и п.Красное, 11-0183-001085-П</t>
  </si>
  <si>
    <t>11800000, Ненецкий автономный округ</t>
  </si>
  <si>
    <t>166000, Ненецкий автономный округ, г. Нарьян-Мар, ул. Смидовича, д.21 Б</t>
  </si>
  <si>
    <t>15.10.2001</t>
  </si>
  <si>
    <t>19.10.2013</t>
  </si>
  <si>
    <t>8300010163</t>
  </si>
  <si>
    <t>1038302271688</t>
  </si>
  <si>
    <t>Государственное унитарное предприятие Ненецкого автономного округа "Нарьян-Мардорремстрой", Промплощадка №2 - Асфальтобетонный завод, 11-0183-001142-П</t>
  </si>
  <si>
    <t>Ненецкий автономный округ, г. Нарьян-Мар, 1-ый км Лая-Вожской дороги</t>
  </si>
  <si>
    <t>166700, Ненецкий автономный округ, рп. Искателей, ул. Юбилейная, д.97</t>
  </si>
  <si>
    <t>15.11.2002</t>
  </si>
  <si>
    <t>12.11.2018</t>
  </si>
  <si>
    <t>1105001927</t>
  </si>
  <si>
    <t>1021100876576</t>
  </si>
  <si>
    <t>Акционерное общество "Печоранефтегаз", Производственная площадка Сотчемьюского месторождения нефти, 87-0111-001170-П</t>
  </si>
  <si>
    <t>Республика Коми МО ГО Печора</t>
  </si>
  <si>
    <t>Республика Коми, Печорский район, 5-15 км на северо-восток от п. Зеленоборск</t>
  </si>
  <si>
    <t>169300, Респ. Коми, г. Ухта, ул. Моторная, д. 14</t>
  </si>
  <si>
    <t>01.04.2013</t>
  </si>
  <si>
    <t>31.05.2018</t>
  </si>
  <si>
    <t>1101141183</t>
  </si>
  <si>
    <t>1131101002670</t>
  </si>
  <si>
    <t>Акционерное общество "КОМИАВИАТРАНС", Филиал АО "Комиавиатранс" "Аэропорт Воркута", 87-0111-001286-П</t>
  </si>
  <si>
    <t>Республика Коми, МО ГО "Воркута", МО ГО "Ухта"</t>
  </si>
  <si>
    <t>169901, Россия, Республика Коми, г. Воркута, ул. Авиационная, д. 58</t>
  </si>
  <si>
    <t>167981, Республика Коми, г. Сыктывкар, ул. Советская, 67</t>
  </si>
  <si>
    <t>27.04.2016</t>
  </si>
  <si>
    <t>1104014112</t>
  </si>
  <si>
    <t>1161101053673</t>
  </si>
  <si>
    <t>Акционерное общество "ИНТАУГОЛЬ", производственная площадка № 1, шахта "Интинская", 87-0111-001042-П</t>
  </si>
  <si>
    <t>Республика Коми, г. Инта</t>
  </si>
  <si>
    <t>169848, Республика Коми, г. Инта, ул.Южная, д. 1</t>
  </si>
  <si>
    <t>11.06.2009</t>
  </si>
  <si>
    <t>27.10.2017</t>
  </si>
  <si>
    <t>7811438535</t>
  </si>
  <si>
    <t>1097847164821</t>
  </si>
  <si>
    <t>Общество с ограниченной ответственностью «Нобель Ойл» Компания - Оператор, Куст скважин № 5, 87-0111-001301-П</t>
  </si>
  <si>
    <t>Республика Коми, МО ГО "Усинск"</t>
  </si>
  <si>
    <t>169711, Республика Коми, Южно-Ошское месторождение, Кадастровый номер земельного участка - 11150301003105</t>
  </si>
  <si>
    <t>109147, МОСКВА ГОРОД, УЛИЦА ТАГАНСКАЯ, ДОМ 17-23, ЭТАЖ 6, ПОМ.II, КОМН.5-14</t>
  </si>
  <si>
    <t>Общество с ограниченной ответственностью «Нобель Ойл» Компания - Оператор, Куст скважин № 1, 87-0111-001302-П</t>
  </si>
  <si>
    <t>169711, Республика Коми, Южно-Ошское месторождение, Кадастровый номер земельного участка - 11150301003104</t>
  </si>
  <si>
    <t>Общество с ограниченной ответственностью «Нобель Ойл» Компания - Оператор, Куст скважин № 2, 87-0111-001303-П</t>
  </si>
  <si>
    <t>169711, Республика Коми, Южно-Ошское месторождение, Кадастровый номер земельного участка - 11150301003103</t>
  </si>
  <si>
    <t>Общество с ограниченной ответственностью «Нобель Ойл» Компания - Оператор, Куст скважин № 3, 87-0111-001304-П</t>
  </si>
  <si>
    <t>169711, Республика Коми, Южно-Ошское месторождение, Кадастровый номер земельного участка - 11150301003101</t>
  </si>
  <si>
    <t>Общество с ограниченной ответственностью «Нобель Ойл» Компания - Оператор, Куст скважин № 4, 87-0111-001305-П</t>
  </si>
  <si>
    <t>169711, Республика Коми, Южно-Ошское месторождение, Кадастровый номер земельного участка - 11150301003100</t>
  </si>
  <si>
    <t>Общество с ограниченной ответственностью «Нобель Ойл» Компания - Оператор, Куст скважин № 6, 87-0111-001306-П</t>
  </si>
  <si>
    <t>169711, Республика Коми, Южно-Ошское месторождение, Кадастровый номер земельного участка - 11150301003102</t>
  </si>
  <si>
    <t>169711, Республика Коми, Южно-Ошское месторождение, Кадастровый номер земельного участка - 111500 00 0000022</t>
  </si>
  <si>
    <t>Общество с ограниченной ответственностью «Нобель Ойл» Компания - Оператор, Куст скважин № 8, 87-0111-001308-П</t>
  </si>
  <si>
    <t>Общество с ограниченной ответственностью «Нобель Ойл» Компания - Оператор, Куст скважин № 11, 87-0111-001311-П</t>
  </si>
  <si>
    <t>169711, Республика Коми, Южно-Ошское месторождение, 1115030100398</t>
  </si>
  <si>
    <t>Общество с ограниченной ответственностью «Нобель Ойл» Компания - Оператор, Куст скважин Осокинская, 87-0111-001312-П</t>
  </si>
  <si>
    <t>Общество с ограниченной ответственностью «Нобель Ойл» Компания - Оператор, Куст скважин №14, 87-0111-001315-П</t>
  </si>
  <si>
    <t>Общество с ограниченной ответственностью «Нобель Ойл» Компания - Оператор,ДНС Южно-Ошская, 87-0111-001316-П</t>
  </si>
  <si>
    <t>Общество с ограниченной ответственностью «Нобель Ойл» Компания - Оператор, ДНС район куста скважин №3, 87-0111-001317-П</t>
  </si>
  <si>
    <t>169711, Республика Коми, Южно-Ошское месторождение, Кадасторый номер земельного участка - 11150301003109, 11150301003110, 11150301003111</t>
  </si>
  <si>
    <t>01.03.2019</t>
  </si>
  <si>
    <t>7838401162</t>
  </si>
  <si>
    <t>1089847043516</t>
  </si>
  <si>
    <t>Общество с ограниченной ответственностью "Нефтегазовая компания "Развитие Регионов", объекты обустройства Южно-Торавейского НМ, 11-0183-001009-П</t>
  </si>
  <si>
    <t>Ненецкий автономный округ, Южно-Торавейское НМ,11811000</t>
  </si>
  <si>
    <t>166000, Ненецкий автономный округ, г. Нарьян-Мар, ул. Ленина, д.31</t>
  </si>
  <si>
    <t>04.11.2002</t>
  </si>
  <si>
    <t>20.09.2019</t>
  </si>
  <si>
    <t>8300005580</t>
  </si>
  <si>
    <t>1028301647472</t>
  </si>
  <si>
    <t>Общество с ограниченной ответственностью "Нефтяная компания "Северное сияние", Мусюршорское нефтяное меторождение Ненецкого автономного округа,                            11-0183-001077-П</t>
  </si>
  <si>
    <t>Ненецкий автономный округ, в 20 км к северо-востоку от п. Хорей-Вер,11811000</t>
  </si>
  <si>
    <t>166000, Ненецкий автономный округ, г. Нарьян-Мар, ул. Оленная, д.19</t>
  </si>
  <si>
    <t>7701791321</t>
  </si>
  <si>
    <t>1087746814000</t>
  </si>
  <si>
    <t>Общество с ограниченной ответственностью "Нефтяная компания "Северное сияние", Лыдушорское нефтяное месторождение,                                                        11-0183-001076-П</t>
  </si>
  <si>
    <t>13.01.2000</t>
  </si>
  <si>
    <t>28.06.2019</t>
  </si>
  <si>
    <t>8300030240</t>
  </si>
  <si>
    <t>1028301646955</t>
  </si>
  <si>
    <t>Акционерное общество "Мясопродукты", основное производство,                                                                  11-0183-001059-П</t>
  </si>
  <si>
    <t>Ненецкий автономный округ, г. Нарьян-Мар, ул. Юбилейная, д.11</t>
  </si>
  <si>
    <t>166000, Ненецкий автономный округ, г. Нарьян-Мар, ул. Юбилейная, д.11</t>
  </si>
  <si>
    <t>15.06.2011</t>
  </si>
  <si>
    <t>28.10.2019</t>
  </si>
  <si>
    <t>7704784450</t>
  </si>
  <si>
    <t>1117746460358</t>
  </si>
  <si>
    <t>Акционерное Общество «Интер РАО-Электрогенерация», Филиал «Печорская ГРЭС» акционерного общества «Интер РАО-Электрогенерация», 87-0111-000020-П</t>
  </si>
  <si>
    <t>Республика Коми, МО МР "Печора"</t>
  </si>
  <si>
    <t>г. Печора, Республика Коми, Россия, 169600, 11121704002218</t>
  </si>
  <si>
    <t>119435, ГОРОД МОСКВА, УЛИЦА ПИРОГОВСКАЯ Б., 27, СТР.1</t>
  </si>
  <si>
    <t>01.11.2002</t>
  </si>
  <si>
    <t>23.05.2018</t>
  </si>
  <si>
    <t>7717125479</t>
  </si>
  <si>
    <t>1021100897564</t>
  </si>
  <si>
    <t>Акционерное общество "Комнедра", Мастерьельское месторождение нефти, 87-0111-001031-П</t>
  </si>
  <si>
    <t>Республика ми,, МО ГО Уинк</t>
  </si>
  <si>
    <t>169710, Республика Коми, Усинский район, 13 км на северо-восток от г. Усинск</t>
  </si>
  <si>
    <t>169710, Республика Коми, г. Усинск, ул. Заводская, д. 5, 3 этаж</t>
  </si>
  <si>
    <t>Акционерное общество  "Комнедра", Восточно-Рогозинское месторождение нефти, 87-0111-001018-П</t>
  </si>
  <si>
    <t>169710, Республика Коми, Усинский район, 71 км на северо-запад от г. Усинск</t>
  </si>
  <si>
    <t>Акционерное общество  "Комнедра", Северо-Мастерьельское месторождение нефти , 87-0111-001017-П</t>
  </si>
  <si>
    <t>169710, Республика Коми, Усинский район, 15 км на север от г. Усинск</t>
  </si>
  <si>
    <t>27.08.2002</t>
  </si>
  <si>
    <t>04.12.2017</t>
  </si>
  <si>
    <t>1102024468</t>
  </si>
  <si>
    <t>1021100731190</t>
  </si>
  <si>
    <t>Общество с ограниченной ответственностью "ГАЗПРОМ ТРАНСГАЗ УХТА", КС-43 Гагарацкая, 87-0111-001196-П</t>
  </si>
  <si>
    <t>Республика Коми, городской округ Воркута</t>
  </si>
  <si>
    <t>169300, КОМИ РЕСПУБЛИКА, ГОРОД УХТА, НАБЕРЕЖНАЯ ГАЗОВИКОВ, ДОМ 10/1</t>
  </si>
  <si>
    <t>Общество с ограниченной ответственностью "ГАЗПРОМ ТРАНСГАЗ УХТА", КС-44 Воркутинская, 87-0111-001198-П</t>
  </si>
  <si>
    <t>Република Коми, городской округ Воркута, около 55 км северо-восточней г. Воркута, около 6 км на юг от п. Хановей</t>
  </si>
  <si>
    <t>01.04.2008</t>
  </si>
  <si>
    <t>03.11.2017</t>
  </si>
  <si>
    <t>1102057865</t>
  </si>
  <si>
    <t>1081102000957</t>
  </si>
  <si>
    <t>Общество с ограниченной ответственностью "ЛУКОЙЛ-Ухтанефтепереработка", Промплощадка биологических очистных сооружений, 87-0111-001071-П</t>
  </si>
  <si>
    <t>Республика Коми, Ухтинский район, МО ГО Ухта</t>
  </si>
  <si>
    <t>169300, Республика Коми, г. Ухта, ул. Дежнева, 48</t>
  </si>
  <si>
    <t>169300, РЕСПУБЛИКА КОМИ, ГОРОД УХТА, УЛИЦА ЗАВОДСКАЯ, 11</t>
  </si>
  <si>
    <t>Общество с ограниченной ответственностью "ЛУКОЙЛ-Ухтанефтепереработка", Промплощадка нефтеперерабатывающего завода, 87-0111-001072-П</t>
  </si>
  <si>
    <t>169300, Республика Коми, г. Ухта, ул. Заводская, д. 11</t>
  </si>
  <si>
    <t>01.03.2006</t>
  </si>
  <si>
    <t>21.06.2018</t>
  </si>
  <si>
    <t>2983004323</t>
  </si>
  <si>
    <t>1068383002445</t>
  </si>
  <si>
    <t>Муниципальное унитарное предприятие "Комбинат по благоустройству и бытовому обслуживанию", открытая площадка с грунтовым покрытием,                                     11-0183-001058-П</t>
  </si>
  <si>
    <t>г. Нарьян-Мар, расположена в 3,5 км. к юго-востоку от города, в карьере на правом борту реки Томарка 1-я, 11851000</t>
  </si>
  <si>
    <t>166000, Ненецкий автономный округ, г. Нарьян-Мар, ул. Смидовича, д.21А</t>
  </si>
  <si>
    <t>07.07.2008</t>
  </si>
  <si>
    <t>04.06.2019</t>
  </si>
  <si>
    <t>Общество с ограниченной ответственностью "Совместная Компания "РУСВЬЕТПЕТРО", Блок №1 (Северо-Хоседаюское месторождение),                                       11-0183-001089-П</t>
  </si>
  <si>
    <t>Ненецкий автономный округ, Блок 1 (Северо-Хоседаюское месторождение)</t>
  </si>
  <si>
    <t>127422, г. Москва, Дмитровский проезд, д.10, стр.1</t>
  </si>
  <si>
    <t>Общество с ограниченной ответственностью "Совместная Компания "РУСВЬЕТПЕТРО", Блок №2 (Висовое и Верхне-Колвинское месторождения),                                        11-0183-001090-П</t>
  </si>
  <si>
    <t>Ненецкий автономный округ, Блок 2 (Висовое и Верхне-Колвинское месторождения)</t>
  </si>
  <si>
    <t>Общество с ограниченной ответственностью "Совместная Компания "РУСВЬЕТПЕТРО", Блок № 3 (Западно-Хоседаюское, Сихорейское, Восточно-Сихорейское и Северо-Сихорейское месторождения),                                                                 11-0183-001093-П</t>
  </si>
  <si>
    <t>Ненецкий автономный округ, Блок  3 (Западно-Хоседаюское, Сихорейское, Восточно-Сихорейское и Северо-Сихорейское месторождения)</t>
  </si>
  <si>
    <t>Общество с ограниченной ответственностью "Совместная Компания "РУСВЬЕТПЕТРО", ПСПн "Мусюршор",                                                                                                     11-0183-001075-П</t>
  </si>
  <si>
    <t>Ненецкий автономный округ, ПСПн "Мусюршор"</t>
  </si>
  <si>
    <t>Общество с ограниченной ответственностью "Совместная Компания "РУСВЬЕТПЕТРО", Блок №4 (Северо-Ошкотынское, Сюрхаратинское, Пюсейское, Южно-Сюрхаратинское, Урернырдское и Восточно-Янемдейское месторождения),                                                                                                   11-0183-001091-П</t>
  </si>
  <si>
    <t>Ненецкий автономный округ, Блок 4 (Северо-Ошкотынское, Сюрхаратинское, Пюсейское, Южно-Сюрхаратинское, Урернырдское и Восточно-Янемдейское месторождения)</t>
  </si>
  <si>
    <t>01.07.2019</t>
  </si>
  <si>
    <t>8300004226</t>
  </si>
  <si>
    <t>1028301646845</t>
  </si>
  <si>
    <t>Акционерное общество "Арктикнефть", производственная площадка Песчаноозерского НГКМ Западный и Восточный блоки,                                                                             11-0183-001068-П</t>
  </si>
  <si>
    <t>Ненецкий автономный округ, о. Колгуев,11811000</t>
  </si>
  <si>
    <t>121609, г. Москва, ул. Осенняя, д.11</t>
  </si>
  <si>
    <t>Акционерное общество "Арктикнефть", производственная площадка Песчаноозерского НГКМ Западный и Восточный блоки,                                                                             11-0183-001067-П</t>
  </si>
  <si>
    <t>29.08.2002</t>
  </si>
  <si>
    <t>26.07.2019</t>
  </si>
  <si>
    <t>1117000011</t>
  </si>
  <si>
    <t>1021101067085</t>
  </si>
  <si>
    <t>Акционерное Общество «Боксит Тимана», Средне-Тиманский бокситовый рудник, 87-0111-001159-П</t>
  </si>
  <si>
    <t>Республика Коми,  МО МР Княжпогостский</t>
  </si>
  <si>
    <t>169200, Республика Коми, Княжпогосткий район, г.Емва</t>
  </si>
  <si>
    <t>01.06.2005</t>
  </si>
  <si>
    <t>24.11.2005</t>
  </si>
  <si>
    <t>1102048282</t>
  </si>
  <si>
    <t>1051100632483</t>
  </si>
  <si>
    <t>Муниципальное казённое предприятие «Ухтаспецавтодор» муниципального образования городского округа «Ухта», Ухтинский городской полигон ТБО, 87-0111-001221-П</t>
  </si>
  <si>
    <t>169300, Республика Коми, город Ухта, улица Первомайская, 24-В</t>
  </si>
  <si>
    <t>Республика Коми, Ухтинский район, пос.Югэр, 13 км автодороги Ухта-КС-10, поворот направо</t>
  </si>
  <si>
    <t>13.12.2010</t>
  </si>
  <si>
    <t>04.10.2019</t>
  </si>
  <si>
    <t>1106027004</t>
  </si>
  <si>
    <t>1101106001028</t>
  </si>
  <si>
    <t>Закрытое акционерное общество "НЭМ ОЙЛ", Промышленная площадка Восточно-Возейского месторождения, 87-0111-001281-П</t>
  </si>
  <si>
    <t>169710, Республика Коми, Усинский район, 80 км на северо-запад от ближайшего населенного пункта г. Усинск</t>
  </si>
  <si>
    <t>169710, РЕСПУБЛИКА КОМИ, ГОРОД УСИНСК, УЛИЦА ЗАВОДСКАЯ, 5</t>
  </si>
  <si>
    <t>01.08.2000</t>
  </si>
  <si>
    <t>11.11.2019</t>
  </si>
  <si>
    <t>1105013841</t>
  </si>
  <si>
    <t>1021100878809</t>
  </si>
  <si>
    <t>Закрытое Акционерное общество "Печорнефтегазпром", Василковское ГКМ,                                                                              11-0183-001074-П</t>
  </si>
  <si>
    <t>Ненецкий автономный округ, Заполярный район, Василковское газоконденсатное месторождение,11811000</t>
  </si>
  <si>
    <t>169600, Республика Коми, г. Печора, пгт.Изъяю, ул. Юбилейная, д.17</t>
  </si>
  <si>
    <t>05.04.2010</t>
  </si>
  <si>
    <t>23.07.2019</t>
  </si>
  <si>
    <t>1103002033</t>
  </si>
  <si>
    <t>1101103000240</t>
  </si>
  <si>
    <t>Муниципальное унитарное предприятие "Полигон" муниципального образования городского округа "Воркута", Городской полигон твердых бытовых отходов, 87-0111-001283-П</t>
  </si>
  <si>
    <t>г.Воркута, улица Оленьсовхозная, дом 8 (1,5 км юго-западнее объектов ПСК "Оленевод")</t>
  </si>
  <si>
    <t>169906, Коми респ, г Воркута, бульвар Пищевиков, 2Б</t>
  </si>
  <si>
    <t>30.12.2010</t>
  </si>
  <si>
    <t>20.03.2019</t>
  </si>
  <si>
    <t>1108020501</t>
  </si>
  <si>
    <t>1101108000784</t>
  </si>
  <si>
    <t>Открытое акционерное общество "Водоканал", Очистные сооружения канализации г. Сосногорска, 87-0111-001232-П</t>
  </si>
  <si>
    <t>169500, Республика Коми, г. Сосногорск, ул. Дзержинского, д. 43</t>
  </si>
  <si>
    <t>Республика Коми, г. Сосногорск, ул. Набережная, д.172</t>
  </si>
  <si>
    <t>27.07.2002</t>
  </si>
  <si>
    <t>25.09.2019</t>
  </si>
  <si>
    <t>1106014140</t>
  </si>
  <si>
    <t>1021100895760</t>
  </si>
  <si>
    <t>Общество с ограниченной ответственностью "ЛУКОЙЛ-Коми",ТПП «ЛУКОЙЛ-Усинскнефтегаз» , Верхне-Грубешорское нефтяное месторождение, 87-0111-001124-П</t>
  </si>
  <si>
    <t>Республика Коми, Уинкий район</t>
  </si>
  <si>
    <t>169712, Российская Федерация, Республика Коми, г. Усинск, ул. Нефтяников, 31</t>
  </si>
  <si>
    <t>Общество с ограниченной ответственностью "ЛУКОЙЛ-Коми", Восточно-Мастерьельское месторождение, ТПП "ЛУКОЙЛ-Усинскнефтегаз", 87-0111-001117-П</t>
  </si>
  <si>
    <t>Республика Коми, Усинский район</t>
  </si>
  <si>
    <t>Общество с ограниченной ответственностью "ЛУКОЙЛ-Коми", ТПП «ЛУКОЙЛ-Усинскнефтегаз», Баяндыское месторождение, 87-0111-001178-П</t>
  </si>
  <si>
    <t>Республика Коми, г. Усинск</t>
  </si>
  <si>
    <t>Общество с ограниченной ответственностью "ЛУКОЙЛ-Коми", ТПП «ЛУКОЙЛ-Усинскнефтегаз»,  Пыжъёльское нефтяное месторождение, 87-0111-001115-П</t>
  </si>
  <si>
    <t>Республика Коми, Печорский район</t>
  </si>
  <si>
    <t>Общество с ограниченной ответственностью "ЛУКОЙЛ-Коми", ТПП «ЛУКОЙЛ-Усинскнефтегаз», Суборское нефтяное месторождение, 87-0111-001114-П</t>
  </si>
  <si>
    <t>Общество с ограниченной ответственностью "ЛУКОЙЛ-Коми", ТПП «ЛУКОЙЛ-Усинскнефтегаз», Южно-Юрьяхинское нефтяное месторождение, 87-0111-001125-П</t>
  </si>
  <si>
    <t>Общество с ограниченной ответственностью "ЛУКОЙЛ-Коми", ТПП Лукойл-Ухтанефтегаз, Северо-Савиноборское нефтяное месторождение, 87-0111-001179-П</t>
  </si>
  <si>
    <t>Республика Коми, Вуктыльский район, п. Дутово</t>
  </si>
  <si>
    <t>Общество с ограниченной ответственностью "ЛУКОЙЛ-Коми", ТПП ЛУКОЙЛ-Усинскнефтегаз, Возейское нефтяное месторождение, 87-0111-001185-П</t>
  </si>
  <si>
    <t>Общество с ограниченной ответственностью "ЛУКОЙЛ-Коми", Северо-Аресское нефтяное месторождение, ТПП ЛУКОЙЛ-Ухтанефтегаз, 87-0111-001184-П</t>
  </si>
  <si>
    <t>Республика Коми, МО ГО Сосногорск</t>
  </si>
  <si>
    <t>Республика Коми, Сосногорский рн, п. Ираель</t>
  </si>
  <si>
    <t>Общество с ограниченной ответственностью "ЛУКОЙЛ-Коми", ТПП Лукойл-Ухтанефтегаз, Северо-Ниедзъюское нефтяное месторождение, 87-0111-001094-П</t>
  </si>
  <si>
    <t>Республика Коми, МО ГО Печора</t>
  </si>
  <si>
    <t>Республика Коми, Печорский район, с.Кожва</t>
  </si>
  <si>
    <t>Общество с ограниченной ответственностью "ЛУКОЙЛ-Коми", ТПП ЛУКОЙЛ-Усинскнефтегаз, Осваньюрское нефтяное месторождение, 87-0111-001118-П</t>
  </si>
  <si>
    <t>Общество с ограниченной ответственностью "ЛУКОЙЛ-Коми", ТПП ЛУКОЙЛ-Усинскнефтегах , Усинское нефтяное месторождение, 87-0111-001116-П</t>
  </si>
  <si>
    <t>Общество с ограниченной ответственностью "ЛУКОЙЛ-Коми", ТПП Лукойл-Ухтанефтегаз, Южно-Лыжское нефтяное месторождение, 87-0111-001089-П</t>
  </si>
  <si>
    <t>Общество с ограниченной ответственностью "ЛУКОЙЛ-Коми", Макарьельское нефтяное месторождение, 87-0111-001105-П</t>
  </si>
  <si>
    <t>Республика Коми, МО МР Ижемский</t>
  </si>
  <si>
    <t>Республика Коми, Ижемский район, п. Пиль-Егор</t>
  </si>
  <si>
    <t>Общество с ограниченной ответственностью "ЛУКОЙЛ-Коми", ТПП ЛУКОЙЛ-Ухтанефтегаз, Южно-Низевое нефтяное месторождение, 87-0111-001086-П</t>
  </si>
  <si>
    <t>Республика Коми, МО МР Усть-Цилемский</t>
  </si>
  <si>
    <t>Республика Коми Усть-Цилемский район, с. Усть-Цильма</t>
  </si>
  <si>
    <t>Общество с ограниченной ответственностью "ЛУКОЙЛ-Коми", ТПП ЛУКОЙЛ-Ухтанефтегаз, Южно-Седмесское нефтяное месторождение, 87-0111-001091-П</t>
  </si>
  <si>
    <t>Республика Коми, Ижемский район, с. Ижма</t>
  </si>
  <si>
    <t>Общество с ограниченной ответственностью "ЛУКОЙЛ-Коми", ТПП ЛУКОЙЛ-Ухтанефтегаз, Щельяюрское нефтяное месторождение, 87-0111-001101-П</t>
  </si>
  <si>
    <t>Республика Коми, Ижемский район</t>
  </si>
  <si>
    <t>Общество с ограниченной ответственностью "ЛУКОЙЛ-Коми", ТПП ЛУКОЙЛ-Ухтанефтегаз, Верхне-Косьюское нефтяное месторождение, 87-0111-001109-П</t>
  </si>
  <si>
    <t>Республика Коми, Сосногорский рн, п. Лемью</t>
  </si>
  <si>
    <t>Общество с ограниченной ответственностью "ЛУКОЙЛ-Коми", ТПП ЛУКОЙЛ-Ухтанефтегаз, Пашнинское нефтяное месторождение, 87-0111-001100-П</t>
  </si>
  <si>
    <t>Республика Коми, МО МР Сосногорск</t>
  </si>
  <si>
    <t>Республика Коми, Сосногорский рн, п. Нефтепечорск</t>
  </si>
  <si>
    <t>Общество с ограниченной ответственностью "ЛУКОЙЛ-Коми", ТПП ЛУКОЙЛ-Ухтанефтегаз, Аресское нефтяное месторождение, 87-0111-001088-П</t>
  </si>
  <si>
    <t>Общество с ограниченной ответственностью "ЛУКОЙЛ-Коми", ТПП ЛУКОЙЛ-Ухтанефтегаз, Верхне-Вольминское нефтяное месторождение, 87-0111-001096-П</t>
  </si>
  <si>
    <t>Республика Коми, Ижемский район, п. Няшабош</t>
  </si>
  <si>
    <t>Общество с ограниченной ответственностью "ЛУКОЙЛ-Коми", НШУ Яреганефть, 87-0111-001153-П</t>
  </si>
  <si>
    <t>Республика Коми, МО ГО Ухта</t>
  </si>
  <si>
    <t>Республика Коми, Ухтинский район, МО ГО Ухта, Ярегское нефтяное месторождение</t>
  </si>
  <si>
    <t>Общество с ограниченной ответственностью "ЛУКОЙЛ-Коми", ТПП ЛУКОЙЛ-Ухтанефтегаз, Расьюское нефтяное месторождение, 87-0111-001092-П</t>
  </si>
  <si>
    <t>Республика Коми, Сосногорский рн, п. Нижний Одес</t>
  </si>
  <si>
    <t>Общество с ограниченной ответственностью "ЛУКОЙЛ-Коми", ТПП ЛУКОЙЛ-Ухтанефтегаз, Безымяное нефтяное месторождение, 87-0111-001106-П</t>
  </si>
  <si>
    <t>Республика Коми, Сосногорский рн, п. Малая Пера</t>
  </si>
  <si>
    <t>Общество с ограниченной ответственностью "ЛУКОЙЛ-Коми", ТПП «ЛУКОЙЛ-Усинскнефтегаз» Верхне-Возейское месторождение, 87-0111-001122-П</t>
  </si>
  <si>
    <t>Общество с ограниченной ответственностью "ЛУКОЙЛ-Коми", ТПП «ЛУКОЙЛ-Усинскнефтегаз», Восточно-Ламбейшорское нефтяное месторождение, 87-0111-001120-П</t>
  </si>
  <si>
    <t>Общество с ограниченной ответственностью "ЛУКОЙЛ-Коми", Южно-Баяндыское месторождение нефти, 87-0111-001119-П</t>
  </si>
  <si>
    <t>Общество с ограниченной ответственностью "ЛУКОЙЛ-Коми", ТПП ЛУКОЙЛ-Ухтанефтегаз, Западно-Аресское нефтяное месторождение, 87-0111-001126-П</t>
  </si>
  <si>
    <t>Республика Коми, Сосногорский район, п. Ираль</t>
  </si>
  <si>
    <t>16.07.2002</t>
  </si>
  <si>
    <t>28.10.2016</t>
  </si>
  <si>
    <t>Общество с ограниченной ответственностью «ЛУКОЙЛ-Коми», ТПП "ЛУКОЙЛ-Севернефтегаз" ООО "ЛУКОЙЛ-Коми", 11-0183-001125-П</t>
  </si>
  <si>
    <t>Ненецкий автономный округ,  Муниципальный район "Заполярный район"</t>
  </si>
  <si>
    <t>Ненецкий автономный округ, Муниципальный район "Заполярный район"</t>
  </si>
  <si>
    <t>169710, Республика Коми, г. Усинск, ул. Нефтяников, д.31</t>
  </si>
  <si>
    <t>Общество с ограниченной ответственностью «ЛУКОЙЛ-Коми», Восточно-Харьягинское нефтяное месторождение, 11-0183-001071-П</t>
  </si>
  <si>
    <t>Общество с ограниченной ответственностью «ЛУКОЙЛ-Коми»,  Южно-Харьягинское нефтяное месторождение, 11-0183-001072-П</t>
  </si>
  <si>
    <t>Общество с ограниченной ответственностью «ЛУКОЙЛ-Коми»,   Ошское нефтяное месторождение, 11-0183-001070-П</t>
  </si>
  <si>
    <t>Общество с ограниченной ответственностью «ЛУКОЙЛ-Коми»,  терминал "Харьяга", ТПП "ЛУКОЙЛ-Усинскнефтегаз", 11-0183-001160-П</t>
  </si>
  <si>
    <t>Общество с ограниченной ответственностью «ЛУКОЙЛ-Коми», Усинский ГПЗ ООО "Лукойл-Коми",объекты расположенные в Ненецком автономном округе, установка осушки газа №2, 11-0183-001065-П</t>
  </si>
  <si>
    <t>Общество с ограниченной ответственностью «ЛУКОЙЛ-Коми»,  Усинский ГПЗ ООО "Лукойл-Коми",объекты расположенные в Ненецком автономном округе, компрессорная станция №6, 11-0183-001066-П</t>
  </si>
  <si>
    <t>Общество с ограниченной ответственностью «ЛУКОЙЛ-Коми»,  Южно-Шапкинское нефтегазоконденсатное месторожение, 11-0183-001073-П</t>
  </si>
  <si>
    <t>Общество с ограниченной ответственностью  «ЛУКОЙЛ-Коми», Харьягинское нефтяное месторождение, 11-0183-001069-П</t>
  </si>
  <si>
    <t>03.10.2012</t>
  </si>
  <si>
    <t>29.07.2016</t>
  </si>
  <si>
    <t>1101097230</t>
  </si>
  <si>
    <t>1121101011877</t>
  </si>
  <si>
    <t>Общество с ограниченной ответственностью "ПРИГОРОДНЫЙ", Промышленная территория, молочно-товарная ферма, 87-0111-001188-П</t>
  </si>
  <si>
    <t>167000, КОМИ РЕСПУБЛИКА, ГОРОД СЫКТЫВКАР, УЛИЦА ТЕНТЮКОВСКАЯ, 426</t>
  </si>
  <si>
    <t>Республика Коми, г. Сыктывкар, Октябрьский проспект, 151</t>
  </si>
  <si>
    <t>167000, КОМИ РЕСПУБЛИКА, ГОРОД СЫКТЫВКАР, УЛИЦА ТЕНТЮКОВСКАЯ, 425</t>
  </si>
  <si>
    <t>Федеральный государственный  экологический надзор. Лицензионный контроль</t>
  </si>
  <si>
    <t>25.02.2011</t>
  </si>
  <si>
    <t>1105021539</t>
  </si>
  <si>
    <t>1111105000050</t>
  </si>
  <si>
    <t>Общество с ограниченной ответственностью "Консул", Полигон захоронения отходов, 87-0111-001348-П</t>
  </si>
  <si>
    <t>Республика Коми, Печорский район, МО МР Печора</t>
  </si>
  <si>
    <t>169600, Республика Коми, г. Печора, в 7 км на северо-восток от г. Печора</t>
  </si>
  <si>
    <t>169600, Республика Коми, г. Печора, ПРОЕЗД Транспортный, д.2В</t>
  </si>
  <si>
    <t>09.10.2002</t>
  </si>
  <si>
    <t>13.09.2018</t>
  </si>
  <si>
    <t>1121003135</t>
  </si>
  <si>
    <t>1021101121194</t>
  </si>
  <si>
    <t>Акционерное общество "МОНДИ СЫКТЫВКАРСКИЙ ЛПК", Основная пром. площадка, 87-0111-001180-П</t>
  </si>
  <si>
    <t>Республика Коми, МО ГО "Сыктывкар"</t>
  </si>
  <si>
    <t>Республика Коми, г. Сыктывкар, пр-т Бумажников, д.2</t>
  </si>
  <si>
    <t>167026, КОМИ РЕСПУБЛИКА, ГОРОД СЫКТЫВКАР, ПРОСПЕКТ БУМАЖНИКОВ, 2</t>
  </si>
  <si>
    <t>24.04.2014</t>
  </si>
  <si>
    <t>27.09.2019</t>
  </si>
  <si>
    <t>1101149464</t>
  </si>
  <si>
    <t>1141101002349</t>
  </si>
  <si>
    <t>Муниципальное унитарное предприятие муниципального образования городского округа "Сыктывкар" "Жилкомуслуги", Канализационные очистные сооружения п. Краснозатонский с выпуском № 3, 87-0111-001136-П</t>
  </si>
  <si>
    <t>167904, Республика Коми, город Сыктывкар, поселок городского типа Краснозатонский, улица Корабельная, 3</t>
  </si>
  <si>
    <t>87-0111-001136-П 167904 Республика Коми г. Сыктывкар п.Краснозатонский</t>
  </si>
  <si>
    <t>01.07.2008</t>
  </si>
  <si>
    <t>5260230051</t>
  </si>
  <si>
    <t>1088607000217</t>
  </si>
  <si>
    <t>УСИНСКОЕ РЕГИОНАЛЬНОЕ УПРАВЛЕНИЕ ООО "ЛУКОЙЛ-ЭНЕРГОСЕТИ"                     Цех тепловодоснабжения и водоотведения (ЦТВСиВО) №2 УТВСиВО №5 Выпуск №2 (ХБОС) в р. Колва - правый приток р. Уса                         11-0183-001157-П</t>
  </si>
  <si>
    <t>Ненецкий автономный округ, Харьягинское нефтяное месторождение,</t>
  </si>
  <si>
    <t>109028, г.Москва, бульвар Покровский, д.3, строение 1, комн.22</t>
  </si>
  <si>
    <t>УСИНСКОЕ РЕГИОНАЛЬНОЕ УПРАВЛЕНИЕ ООО "ЛУКОЙЛ-ЭНЕРГОСЕТИ"                      Цех тепловодоснабжения и водоотведения (ЦТВСиВО) №2 УТВСиВО №5 Выпуск №1 (ФОС) в р. Колва - правый приток р. Уса                         11-0183-001158-П</t>
  </si>
  <si>
    <t>УСИНСКОЕ РЕГИОНАЛЬНОЕ УПРАВЛЕНИЕ ООО "ЛУКОЙЛ-ЭНЕРГОСЕТИ"                  Цех тепловодоснабжения и водоотведения (ЦТВСиВО) №2 УТВСиВО №6 Выпуск в р. Кывтантывис, впадающей в озеро Кывтан-Хасырей реки Кывтан Ардалинское нефтяное месторождение                          11-0183-001159-П</t>
  </si>
  <si>
    <t>Ненецкий автономный округ, Ардалинское нефтяное месторождение,</t>
  </si>
  <si>
    <t>Общество с ограниченной ответственностью "ЛУКОЙЛ-ЭНЕРГОСЕТИ" ,  Цех тепловодоснабжения и водоотведения (ЦТВСиВО) №2 УТВСиВО №6 Выпуск в озеро Безымянное №2 вблизи Безымянного ручья, впадающего в р. Урер-Яга Тэдинское нефтяное месторождение), 11-0183-001167-П</t>
  </si>
  <si>
    <t>Ненецкий автономный округ, Тэдинское нефтяное месторождение</t>
  </si>
  <si>
    <t>109028, г. Москва, Покровский бульвар, д.3, строение 1, комн.22</t>
  </si>
  <si>
    <t>Общество с ограниченной ответственностью "ЛУКОЙЛ-ЭНЕРГОСЕТИ", Цех тепловодоснабжения и водоотведения (ЦТВСиВО) №2 УТВСиВО №5 Выпуск в болото - 240 м от Безымянного ручья (левый приток р. Серчейю) Южно-Шапкинское нефтяное месторождение, 11-0183-001171-П</t>
  </si>
  <si>
    <t>Ненецкий автономный округ, Южно-Шапкинское нефтяное месторождение</t>
  </si>
  <si>
    <t>28.09.2015</t>
  </si>
  <si>
    <t>9701011913</t>
  </si>
  <si>
    <t>1157746887760</t>
  </si>
  <si>
    <t>Общество с ограниченной ответственностью "ЗАРУБЕЖНЕФТЬ-ДОБЫЧА ХАРЬЯГА"                                  Куст скважины ЕР-1                      11-0183-001104-П</t>
  </si>
  <si>
    <t>101000, г. Москва, пер.Армянский, д.9/1/1, строение 1, оф.2</t>
  </si>
  <si>
    <t>Общество с ограниченной ответственностью "ЗАРУБЕЖНЕФТЬ-ДОБЫЧА ХАРЬЯГА"                              Куст скважин ЕР-2                          11-0183-001105-П</t>
  </si>
  <si>
    <t>Общество с ограниченной ответственностью "ЗАРУБЕЖНЕФТЬ-ДОБЫЧА ХАРЬЯГА"                     куст скважин NP-1                                  11-0183-001106-П</t>
  </si>
  <si>
    <t>Общество с ограниченной ответственностью "ЗАРУБЕЖНЕФТЬ-ДОБЫЧА ХАРЬЯГА"                                 куст скважин WP-1                         11-0183-001107-П</t>
  </si>
  <si>
    <t>Общество с ограниченной ответственностью "ЗАРУБЕЖНЕФТЬ-ДОБЫЧА ХАРЬЯГА"                            куст 108 (ЦПС) и система промысловых трубопроводов                                   11-0183-001108-П</t>
  </si>
  <si>
    <t>20.11.2002</t>
  </si>
  <si>
    <t>06.10.2017</t>
  </si>
  <si>
    <t>1102024764</t>
  </si>
  <si>
    <t>1021100736722</t>
  </si>
  <si>
    <t>Общество с ограниченной ответственностью «Геотехнология», Средне-Седъёльское газовое месторождение, 87-0111-001277-П</t>
  </si>
  <si>
    <t>МОГО "Ухта", Ухтинское лесничество, кв. 285, 286</t>
  </si>
  <si>
    <t>169300, КОМИ РЕСПУБЛИКА, ГОРОД УХТА, УЛИЦА ОПЛЕСНИНА, 14</t>
  </si>
  <si>
    <t>14.09.2006</t>
  </si>
  <si>
    <t>27.11.2017</t>
  </si>
  <si>
    <t>7732510605</t>
  </si>
  <si>
    <t>5067746653300</t>
  </si>
  <si>
    <t>Общество с ограниченной ответственностью "Интерстройтехпроект",Восточно-Маркаельское месторождение, 87-0111-001341-П</t>
  </si>
  <si>
    <t>169420, Республика Коми, Троицко-Печорский район, Восточно-Маркаельское месторождение, 63 км на юго-запад от пгт. Нижний Одес и 10 км от п. Конашьель</t>
  </si>
  <si>
    <t>169304, КОМИ РЕСПУБЛИКА, ГОРОД УХТА, УЛИЦА МОТОРНАЯ, ДОМ 14</t>
  </si>
  <si>
    <t>29.06.2010</t>
  </si>
  <si>
    <t>7704758153</t>
  </si>
  <si>
    <t>1107746515887</t>
  </si>
  <si>
    <t>Общество с ограниченной ответственностью "ЛокоТех-Сервис", Сервисный участок "Воркута", 87-0111-001360-П</t>
  </si>
  <si>
    <t>Республика Коми, г. Воркута, ул. Рабочий городок, 1</t>
  </si>
  <si>
    <t>109004, ГОРОД МОСКВА, УЛИЦА ЗЕМЛЯНОЙ ВАЛ, ДОМ 59, СТРОЕНИЕ 2 , ПОМЕЩЕНИЕ 514</t>
  </si>
  <si>
    <t>11.08.2010</t>
  </si>
  <si>
    <t>13.12.2019</t>
  </si>
  <si>
    <t>2983998001</t>
  </si>
  <si>
    <t>1108383000549</t>
  </si>
  <si>
    <t>Общество с ограниченной ответственностью "БАШНЕФТЬ -ПОЛЮС", производственный объект по добыче сырой нефти и газа (фонд скважин),                                                                  11-0183-001043-П</t>
  </si>
  <si>
    <t>Ненецкий автономный округ, м/р им. Р.Требса и А.Титова</t>
  </si>
  <si>
    <t>166000, Ненецкий автономный округ, г. Нарьян-Мар, ул. Им. В.И. Ленина, д. 31</t>
  </si>
  <si>
    <t>11.05.2016</t>
  </si>
  <si>
    <t>Общество с ограниченной ответственностью  "Башнефть-Полюс"                                                                   11-0183-001099-П                                            производственный объект  по подготовке  и хранению сырой нефти (ЦПС, ДНС с УПСВ)</t>
  </si>
  <si>
    <t>Ненецкий автономный округ,  Лицензионный участок месторождений им. Р. Требса и им. А. Титова</t>
  </si>
  <si>
    <t>20.06.2002</t>
  </si>
  <si>
    <t>1103019252</t>
  </si>
  <si>
    <t>1021100807452</t>
  </si>
  <si>
    <t>Акционерное общество по добыче угля "ВОРКУТАУГОЛЬ", СП Шахта Воркутинская, 87-0111-001030-П</t>
  </si>
  <si>
    <t>Республика Коми, г. Воркута</t>
  </si>
  <si>
    <t>169908, Республика Коми, г. Воркута, ул.Ленина, д. 62</t>
  </si>
  <si>
    <t>Акционерное общество по добыче угля  "ВОРКУТАУГОЛЬ", СП Угольный разрез Юньягинский, 87-0111-001181-П</t>
  </si>
  <si>
    <t>Республика Коми, г. Воркута, п. Советский</t>
  </si>
  <si>
    <t>Акционерное общество по добыче угля  "ВОРКУТАУГОЛЬ", СП Шахта Комсомольская, 87-0111-001206-П</t>
  </si>
  <si>
    <t>Республика Коми, г. Воркута, п. Комсомольский</t>
  </si>
  <si>
    <t>Акционерное общество по добыче угля  "ВОРКУТАУГОЛЬ", СП Шахта Воргашорская, 87-0111-001212-П</t>
  </si>
  <si>
    <t>Республика Коми, г. Воркута, п. Воргашорский</t>
  </si>
  <si>
    <t>Акционерное общество по добыче угля  "ВОРКУТАУГОЛЬ", СП Шахта Заполярная, 87-0111-001197-П</t>
  </si>
  <si>
    <t>Республика Коми, г. Воркута, п. Заполярный</t>
  </si>
  <si>
    <t>Акционерное общество по добыче угля  "ВОРКУТАУГОЛЬ", СП Шахта Северная, 87-0111-001261-П</t>
  </si>
  <si>
    <t>Республика Коми, г. Воркута, п. Северный</t>
  </si>
  <si>
    <t>28.09.1998</t>
  </si>
  <si>
    <t>01.03.2018</t>
  </si>
  <si>
    <t>1105004639</t>
  </si>
  <si>
    <t>1021100873870</t>
  </si>
  <si>
    <t>Акционерное общество по геологии, поискам, разведке и добыче нефти и газа "ННК - Печоранефть",Средне-Харьягинское месторождение (НРМ 00780 НЭ),                                                                                                      11-0183-001006-П</t>
  </si>
  <si>
    <t>Средне-Харьягинское месторождение Ненецкого автономного округа</t>
  </si>
  <si>
    <t>166000, Ненецкий автономный округ, г. Нарьян-Мар, ул. Им. В.И. Ленина, д.23 А, кв.17.</t>
  </si>
  <si>
    <t>Акционерное общество по геологии, поискам, разведке и добыче нефти и газа "ННК - Печоранефть", Северо-Харьягинское месторождение (НРМ 00789 НР),                             11-0111-001461-П</t>
  </si>
  <si>
    <t>Северо-Харьягинское месторождение Ненецкого автономного округа</t>
  </si>
  <si>
    <t>Акционерное общество по геологии, поискам, разведке и добыче нефти и газа "ННК - Печоранефть", Лекхарьягинское месторождение (НРМ 00788 НР),                                                                                                     11-0111-001462-П</t>
  </si>
  <si>
    <t>Лекхарьягинское месторождение Ненецкого автономного округа</t>
  </si>
  <si>
    <t>Акционерное общество по геологии, поискам, разведке и добыче нефти и газа "ННК - Печоранефть", Терминал "Харьяга",                                                                                                      11-0111-001463-П</t>
  </si>
  <si>
    <t>Харьягинское месторождение Ненецкого автономного округа</t>
  </si>
  <si>
    <t>Астарханов И.М.</t>
  </si>
  <si>
    <t>Государственная инспекция труда в Республике Коми, Министерство природных ресурсов и охраны окружающей среды Республики Коми, Управление Федеральной службы по надзору в сфере защиты прав потребителей и благополучия человека по Республике Коми</t>
  </si>
  <si>
    <t>Северное Межрегиональное управление государственного автодорожного надзора Федеральной службы по надзору в сфере транспорта, Министерство природных ресурсов и охраны окружающей среды Республики Коми, Служба Республики Коми строительного, жилищного и технического надзора (контроля), Управление Федеральной службы по надзору в сфере защиты прав потребителей и благополучия человека по Республике Коми, Северо-Западное  управление государственного железнодорожного надзора Федеральной службы по надзору в сфере транспорта</t>
  </si>
  <si>
    <t xml:space="preserve">Министерство энергетики, жилищно-коммунального хозяйства и тарифов Республики Коми, Управление Федеральной службы по надзору в сфере защиты прав потребителей и благополучия человека по Республике Коми, </t>
  </si>
  <si>
    <t>Управление Федеральной службы по надзору в сфере защиты прав потребителей и благополучия человека по Республике Коми, Администрация муниципального образования городского округа "Воркута"</t>
  </si>
  <si>
    <t>Северное Межрегиональное управление государственного автодорожного надзора Федеральной службы по надзору в сфере транспорта,  Министерство природных ресурсов и охраны окружающей среды Республики Коми</t>
  </si>
  <si>
    <t>Управление Федеральной службы по надзору в сфере защиты прав потребителей и благополучия человека по Республике Коми, Главное управление МЧС России по Республике Коми, Управление государственного авиационного надзора и надзора за обеспечением транспортной безопасности по Северо-Западному федеральному округу Федеральной службы по надзору в сфере транспорта, Северное Межрегиональное управление государственного автодорожного надзора Федеральной службы по надзору в сфере транспорта</t>
  </si>
  <si>
    <t xml:space="preserve">Северо-Западное межрегиональное территориальное управление Федерального агентства по техническому регулированию и метрологии, Печорское управление Федеральной службы по экологическому, технологическому и атомному надзору, Северо-Западное управление Федеральной службы по экологическому, технологическому  и атомному надзору </t>
  </si>
  <si>
    <t>Печорское управление Федеральной службы по экологическому, технологическому и атомному надзору, Администрация муниципального образования городского округа "Усинск", Главное управление МЧС России по Республике Коми, Управление Федеральной службы по надзору в сфере защиты прав потребителей и благополучия человека по Республике Коми, Министерство природных ресурсов и охраны окружающей среды Республики Коми</t>
  </si>
  <si>
    <t xml:space="preserve">Северное Межрегиональное управление государственного автодорожного надзора Федеральной службы по надзору в сфере транспорта, Главное управление МЧС России по Республике Коми, Министерство природных ресурсов и охраны окружающей среды Республики Коми, Печорское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Республике Коми </t>
  </si>
  <si>
    <t>Государственная инспекция труда в Республике Коми, Министерство природных ресурсов и охраны окружающей среды Республики Коми,  Главное управление МЧС России по Республике Коми, Печорское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Республике Коми, Северо-Западное  управление государственного железнодорожного надзора Федеральной службы по надзору в сфере транспорта</t>
  </si>
  <si>
    <t xml:space="preserve">Главное управление МЧС России по Республике Коми, Министерство природных ресурсов и охраны окружающей среды Республики Коми, Печорское управление Федеральной службы по экологическому, технологическому и атомному надзору, Государственная инспекция труда в Республике Коми </t>
  </si>
  <si>
    <t>Главное управление МЧС России по Республике Коми,  Северное Межрегиональное управление государственного автодорожного надзора Федеральной службы по надзору в сфере транспорта</t>
  </si>
  <si>
    <t xml:space="preserve">Печорское управление Федеральной службы по экологическому, технологическому и атомному надзору, Северное Межрегиональное управление государственного автодорожного надзора Федеральной службы по надзору в сфере транспорта </t>
  </si>
  <si>
    <t>Печорское управление Федеральной службы по экологическому, технологическому и атомному надзору</t>
  </si>
  <si>
    <t>Министерство энергетики, жилищно-коммунального хозяйства и тарифов Республики Коми, Северное Межрегиональное управление государственного автодорожного надзора Федеральной службы по надзору в сфере транспорта, Управление Федеральной службы по надзору в сфере защиты прав потребителей и благополучия человека по Республике Коми</t>
  </si>
  <si>
    <t>Главное управление МЧС России по Республике Коми, Служба Республики Коми строительного, жилищного и технического надзора (контроля), Северо-Европейское межрегиональное территориальное управление по надзору за ядерной и радиационной безопасностью Федеральной службы по экологическому, технологическому и атомному надзору, Северо-Западное управление Федеральной службы по экологическому, технологическому  и атомному надзору, Министерство природных ресурсов и охраны окружающей среды Республики Коми,  Управление Федеральной службы по надзору в сфере защиты прав потребителей и благополучия человека по Республике Коми, Печорское управление Федеральной службы по экологическому, технологическому и атомному надзору, Северо-Западное межрегиональное территориальное управление Федерального агентства по техническому регулированию и метрологии</t>
  </si>
  <si>
    <t>Государственная инспекция труда в Республике Коми, Министерство культуры, туризма и архивного дела Республики Коми, Управление Федеральной службы по надзору в сфере защиты прав потребителей и благополучия человека по Республике Коми, Печорское управление Федеральной службы по экологическому, технологическому и атомному надзору</t>
  </si>
  <si>
    <t>Северо-Европейское межрегиональное территориальное управление по надзору за ядерной и радиационной безопасностью Федеральной службы по экологическому, технологическому и атомному надзору, Управление Федеральной службы государственной регистрации, кадастра и картографии по Республике Коми, Управление Федеральной службы по надзору в сфере защиты прав потребителей и благополучия человека по Республике Коми, Администрация муниципального района "Койгородский", Главное управление МЧС России по Республике Коми, Печорское управление Федеральной службы по экологическому, технологическому и атомному надзору, Северное Межрегиональное управление государственного автодорожного надзора Федеральной службы по надзору в сфере транспорта</t>
  </si>
  <si>
    <t>Государственная инспекция труда в Республике Коми, Главное управление МЧС России по Республике Коми, Управление жилищно-коммунального хозяйства администрации муниципального образования городского округа "Сыктывкар", Министерство внутренних дел по Республике Коми, Министерство природных ресурсов и охраны окружающей среды Республики Коми, Управление Федеральной службы по надзору в сфере защиты прав потребителей и благополучия человека по Республике Коми</t>
  </si>
  <si>
    <t>Государственная инспекция труда в Республике Коми</t>
  </si>
  <si>
    <t>Министерство природных ресурсов и охраны окружающей среды Республики Коми</t>
  </si>
  <si>
    <t>Управление Федеральной службы по надзору в сфере защиты прав потребителей и благополучия человека по железнодорожному транспорту</t>
  </si>
  <si>
    <t>Главное управление МЧС России по Республике Коми, Управление Федеральной службы по надзору в сфере защиты прав потребителей и благополучия человека по Республике Коми, Печорское управление Федеральной службы по экологическому, технологическому и атомному надзору, Северное Межрегиональное управление государственного автодорожного надзора Федеральной службы по надзору в сфере транспорта</t>
  </si>
  <si>
    <t>Управление государственного авиационного надзора и надзора за обеспечением транспортной безопасности по Северо-Западному федеральному округу Федеральной службы по надзору в сфере транспорта</t>
  </si>
  <si>
    <t>Печорское управление Федеральной службы по экологическому, технологическому и атомному надзору, Управление Роспотребнадзора по НАО</t>
  </si>
  <si>
    <t>Печорское управление Федеральной службы по экологическому, технологическому и атомному надзору, Северо-Европейское межрегиональное территориальное управление по надзору за ядерной и радиационной безопасностью Федеральной службы по экологическому, технологическому и атомному надзору</t>
  </si>
  <si>
    <t>Департамент здравоохранения, труда и социальной защиты населения Ненецкого автономного округа</t>
  </si>
  <si>
    <t>Управление Министерства внутренних дел Российской Федерации по Ненецкому автономному округу</t>
  </si>
  <si>
    <t xml:space="preserve">Северо-Европейское межрегиональное территориальное управление по надзору за ядерной и радиационной безопасностью Федеральной службы по экологическому, технологическому и атомному надзору, Печорское управление Федеральной службы по экологическому, технологическому и атомному надзору </t>
  </si>
  <si>
    <t xml:space="preserve">Печорское управление Федеральной службы по экологическому, технологическому и атомному надзору, Администрация муниципального образования городского округа "Усинск", </t>
  </si>
  <si>
    <t>Приложение 3</t>
  </si>
  <si>
    <t>к Регламенту организации планирования контрольно-</t>
  </si>
  <si>
    <t>надзорной деятельности Росприроднадзора и его</t>
  </si>
  <si>
    <t>территориальных органов</t>
  </si>
  <si>
    <t>ФИНАНСОВО-ЭКОНОМИЧЕСКОЕ ОБОСНОВАНИЕ</t>
  </si>
  <si>
    <t>к плану проведения плановых проверок юридических лиц и индивидуальных предпринимателей на 2021 год</t>
  </si>
  <si>
    <t>Межрегиональное управление Росприроднадзора по Республике Коми и Ненецкому автономному округу</t>
  </si>
  <si>
    <t>№ пп</t>
  </si>
  <si>
    <t>Наименование показателей</t>
  </si>
  <si>
    <t>Сумма (тыс. руб.)</t>
  </si>
  <si>
    <t>ВСЕГО по Межрегиональному управлению</t>
  </si>
  <si>
    <t>…</t>
  </si>
  <si>
    <t>Департамент</t>
  </si>
  <si>
    <t>Всего по федеральному округу</t>
  </si>
  <si>
    <t>Численность госинспекторов по штатному расписанию (ед.)*</t>
  </si>
  <si>
    <t>Фонд оплаты труда госинспекторов с учетом начислений**</t>
  </si>
  <si>
    <t>Командировочные расходы***</t>
  </si>
  <si>
    <t>Накладные расходы  (услуги связи, приобретение канцтоваров и т.п. за исключением оплаты коммунальных услуг, налога на имущество и земельного налога) пропорционально ФОТ госинспекторов***</t>
  </si>
  <si>
    <t>ИТОГО ОБЪЕМ ЗАТРАТ (пп.2+3+4)*****</t>
  </si>
  <si>
    <t>СПРАВОЧНО</t>
  </si>
  <si>
    <t>Штатная численность государственных служащих территориального органа</t>
  </si>
  <si>
    <t xml:space="preserve">Доведенный годовой объем лимитов бюджетных обязательств (общее содержание ТО) </t>
  </si>
  <si>
    <t>* численность госинспекторов, которые будут участвовать в проверках</t>
  </si>
  <si>
    <t>** рассчитывается на год</t>
  </si>
  <si>
    <t>*** расшифровка на следующей странице</t>
  </si>
  <si>
    <t>**** ФОРМУЛА РАССЧЕТА: ФОТ (годовой 1 инспектора) / 12 *1,5 * (кол-во госинспекторов, строка 1) * (кол-во проверок)/2</t>
  </si>
  <si>
    <t>***** планируемый объем расходов на исполнение плана КНД принимается за 70 % от общего объема расходов на КНД, при этом на внеплановые проверки предусматривается еще 30% расходов от общего содержания ТО</t>
  </si>
  <si>
    <t>Приложение 4</t>
  </si>
  <si>
    <t xml:space="preserve">надзорной деятельности Росприроднадзора и его </t>
  </si>
  <si>
    <t>РАСЧЕТ КОМАНДИРОВОЧНЫХ РАСХОДОВ</t>
  </si>
  <si>
    <t>Проверки проводимые на территории Республики Коми</t>
  </si>
  <si>
    <t>№ п/п</t>
  </si>
  <si>
    <t>Основание для командировки (наименование подконтрольного объекта)</t>
  </si>
  <si>
    <t>Пункт назначения (город,п.г.т.)</t>
  </si>
  <si>
    <t>Количество человек</t>
  </si>
  <si>
    <t>Сроки (количество дней)</t>
  </si>
  <si>
    <t>Командировочные расходы (тыс. руб.)</t>
  </si>
  <si>
    <t>Суточные</t>
  </si>
  <si>
    <t>Расходы по найму жилого помещения</t>
  </si>
  <si>
    <t>Расходы по проезду к месту командировки и обратно</t>
  </si>
  <si>
    <t>Всего затрат (п.6+п.7+п.8)</t>
  </si>
  <si>
    <t>ОБЩЕСТВО С ОГРАНИЧЕННОЙ
ОТВЕТСТВЕННОСТЬЮ "ПРИГОРОДНЫЙ"</t>
  </si>
  <si>
    <t>МО ГО "Сыктывкар", Республика Коми</t>
  </si>
  <si>
    <t>5</t>
  </si>
  <si>
    <t>ОБЩЕСТВО С ОГРАНИЧЕННОЙ
ОТВЕТСТВЕННОСТЬЮ "ГАЗПРОМ ТРАНСГАЗ УХТА"</t>
  </si>
  <si>
    <t>АКЦИОНЕРНОЕ ОБЩЕСТВО "ВОРКУТАУГОЛЬ"</t>
  </si>
  <si>
    <t>ОБЩЕСТВО С ОГРАНИЧЕННОЙ
ОТВЕТСТВЕННОСТЬЮ "НИЖНЕОМРИНСКАЯ НЕФТЬ"</t>
  </si>
  <si>
    <t>МО МР "Троицко-Печорский", Республика Коми</t>
  </si>
  <si>
    <t>АКЦИОНЕРНОЕ ОБЩЕСТВО "КТЭК"</t>
  </si>
  <si>
    <t>ОТКРЫТОЕ АКЦИОНЕРНОЕ ОБЩЕСТВО "ПТИЦЕФАБРИКА ЗЕЛЕНЕЦКАЯ"</t>
  </si>
  <si>
    <t>АКЦИОНЕРНОЕ ОБЩЕСТВО "МОНДИ СЫКТЫВКАРСКИЙ ЛПК"</t>
  </si>
  <si>
    <t>4</t>
  </si>
  <si>
    <t>ОБЩЕСТВО С ОГРАНИЧЕННОЙ
ОТВЕТСТВЕННОСТЬЮ "ТИМАНО-ПЕЧОРСКАЯ ГАЗОВАЯ КОМПАНИЯ"</t>
  </si>
  <si>
    <t>Республики Коми, МО ГО "Инта"</t>
  </si>
  <si>
    <t>3</t>
  </si>
  <si>
    <t>АКЦИОНЕРНОЕ  ОБЩЕСТВО "КОМИАВИАТРАНС"</t>
  </si>
  <si>
    <t>Республики Коми, МО ГО "Ухта"</t>
  </si>
  <si>
    <t>ООО "УХТАЖИЛФОНД"</t>
  </si>
  <si>
    <t>МУНИЦИПАЛЬНОЕ УНИТАРНОЕ ПРЕДПРИЯТИЕ "ГОРВОДОКАНАЛ"</t>
  </si>
  <si>
    <t>ООО "Динью"</t>
  </si>
  <si>
    <t>Республика Коми МО ГО «Вуктыл»</t>
  </si>
  <si>
    <t>Общество с ограниченной ответственностью "Таможенно Транспортный Терминал"</t>
  </si>
  <si>
    <t>Муниципальное унитарное предприятие "Полигон"</t>
  </si>
  <si>
    <t>АО "Печоранефтегаз"</t>
  </si>
  <si>
    <t>Общество с ограниченной ответственностью «Нобель Ойл» Компания - Оператор</t>
  </si>
  <si>
    <t>6</t>
  </si>
  <si>
    <t>Акционерное Общество «Интер РАО-Электрогенерация», Филиал «Печорская ГРЭС» акционерного общества «Интер РАО-Электрогенерация»</t>
  </si>
  <si>
    <t>АО "Комнедра"</t>
  </si>
  <si>
    <t>Общество с ограниченной ответственностью "ЛУКОЙЛ-Ухтанефтепереработка"</t>
  </si>
  <si>
    <t>Акционерное Общество «Боксит Тимана»</t>
  </si>
  <si>
    <t>Республика Коми,  МО МР «Княжпогостский»</t>
  </si>
  <si>
    <t>Муниципальное казённое предприятие «Ухтаспецавтодор»</t>
  </si>
  <si>
    <t>ЗАКРЫТОЕ АКЦИОНЕРНОЕ ОБЩЕСТВО "НЭМ ОЙЛ"</t>
  </si>
  <si>
    <t>Открытое акционерное общество "Водоканал"</t>
  </si>
  <si>
    <t>Республика Коми,  МО МР «Сосногорск»</t>
  </si>
  <si>
    <t>ООО "ЛУКОЙ-Коми"</t>
  </si>
  <si>
    <t>Республика Коми,  МО МРО «Сосногорск»</t>
  </si>
  <si>
    <t>Республика Коми, МО МР «Ижемский»</t>
  </si>
  <si>
    <t>Республика Коми, МО МР «Усть-Цилемский»</t>
  </si>
  <si>
    <t>Республика Коми, МО ГО «Ухта»</t>
  </si>
  <si>
    <t>Общество с ограниченной ответственностью "Консул"</t>
  </si>
  <si>
    <t>Муниципальное унитарное предприятие муниципального образования городского округа "Сыктывкар" "Жилкомуслуги"</t>
  </si>
  <si>
    <t>Общество с ограниченной ответственностью «Геотехнология»</t>
  </si>
  <si>
    <t>Общество с ограниченной ответственностью "Интерстройтехпроект"</t>
  </si>
  <si>
    <t>Общество с ограниченной ответственностью "ЛокоТех-Сервис"</t>
  </si>
  <si>
    <t>Итого расходов на плановые командировки</t>
  </si>
  <si>
    <t>Резерв на внеплановые командировки (30%)</t>
  </si>
  <si>
    <t>Всего с учетом резерва на внеплановые командировки (100%)</t>
  </si>
  <si>
    <t>РАСЧЕТ КОМАНДИРОВОЧНЫХ РАСХОДОВ
на 2021 год</t>
  </si>
  <si>
    <t>Проверки проводимые на территории Ненецкого автономного округа</t>
  </si>
  <si>
    <t>№
п.п.</t>
  </si>
  <si>
    <t>Основание для командировки
(наименование подконтрольного объекта)</t>
  </si>
  <si>
    <t>Пункт назначения (город, п.г.т.)</t>
  </si>
  <si>
    <t>Кол-во 
человек</t>
  </si>
  <si>
    <t>Сроки (кол-во дней)</t>
  </si>
  <si>
    <t xml:space="preserve">Всего затрат
(п.6 + п.7 + п.8)
</t>
  </si>
  <si>
    <t>Акционерное общество по геологии, поискам, разведке и добыче нефти и газа "ННК - Печоранефть", объект добычи сырой нефти и природного газа (Средне-Харьягинское, Северо-Харьягинское, Лекхарьягинское, Колвинское нефтяные месторождения),                                                                                                      11-0183-001006-П</t>
  </si>
  <si>
    <t>Ненецкий автономный округ, Средне-Харьягинское, Северо-Харьягинское, Лекхарьягинское, Колвинское нефтяные месторождения</t>
  </si>
  <si>
    <t>6 часов полета</t>
  </si>
  <si>
    <t>Ненецкий автономный округ, Блок №1 (Северо-Хоседаюское месторождение)</t>
  </si>
  <si>
    <t>Ненецкий автономный округ, Блок №2 (Висовое и Верхне-Колвинское месторождения)</t>
  </si>
  <si>
    <t>Ненецкий автономный округ, Блок № 3 (Западно-Хоседаюское, Сихорейское, Восточно-Сихорейское и Северо-Сихорейское месторождения)</t>
  </si>
  <si>
    <t>Ненецкий автономный округ, Блок №4 (Северо-Ошкотынское, Сюрхаратинское, Пюсейское, Южно-Сюрхаратинское, Урернырдское и Восточно-Янемдейское месторождения)</t>
  </si>
  <si>
    <t>Ненецкий автономный округ, Южно-Торавейское НМ, 11811000</t>
  </si>
  <si>
    <t>4 часа полета</t>
  </si>
  <si>
    <t>Акционерное общество "Арктикнефть", производственная площадка Песчаноозерского НГКМ Западный и Восточный блоки,                                                                             11-0183-001068-П, производственная площадка Песчаноозерского НГКМ Западный и Восточный блоки,                                                                             11-0183-001067-П</t>
  </si>
  <si>
    <t>Ненецкий автономный округ, о. Колгуев, 11811000</t>
  </si>
  <si>
    <t>8 часов полета</t>
  </si>
  <si>
    <t>Общество с ограниченной ответственностью "Нефтяная компания "Северное сияние", Мусюршорское нефтяное меторождение Ненецкого автономного округа,                            11-0183-001077-П, Лыдушорское нефтяное месторождение,                                                        11-0183-001076-П</t>
  </si>
  <si>
    <t>Ненецкий автономный округ, в 20 км к северо-востоку от п. Хорей-Вер, 11811000</t>
  </si>
  <si>
    <t>5 часов полета</t>
  </si>
  <si>
    <t>МУНИЦИПАЛЬНОЕ ПРЕДПРИЯТИЕ ЗАПОЛЯРНОГО РАЙОНА "СЕВЕРЖИЛКОМСЕРВИС"                                    11-0183-001151-П</t>
  </si>
  <si>
    <t>1 час полета</t>
  </si>
  <si>
    <t>Общество с ограниченной ответственностью "Башнефть-Полюс" производственный объект по добыче сырой нефти и газа (фонд скважин), 11-0183-001043-П;      11-0183-001099-П                                            производственный объект  по подготовке  и хранению сырой нефти (ЦПС, ДНС с УПСВ)</t>
  </si>
  <si>
    <t xml:space="preserve">Ненецкий автономный округ, п. Варандей, </t>
  </si>
  <si>
    <t>ОБЩЕСТВО С ОГРАНИЧЕННОЙ ОТВЕТСТВЕННОСТЬЮ "АВИСТА СЕРВИС"                         производственный участок № 4 м/р им. А. Титова                             11-0183-001094-Т;      производственный участок № 3 м/р им. Р. Требса                            11-0183-001079-Т;     производственный участок № 2 вахтовый поселок Варандей                                 11-0183-001078-Т</t>
  </si>
  <si>
    <t>Ненецкий автономный округ, п. Варандей, м/р им. Р.Требса, м/р им.А.Титова</t>
  </si>
  <si>
    <t>УСИНСКОЕ РЕГИОНАЛЬНОЕ УПРАВЛЕНИЕ ООО "ЛУКОЙЛ-ЭНЕРГОСЕТИ"                     Цех тепловодоснабжения и водоотведения (ЦТВСиВО) №2 УТВСиВО №5 Выпуск №2 (ХБОС) в р. Колва - правый приток р. Уса                         11-0183-001157-П;      Цех тепловодоснабжения и водоотведения (ЦТВСиВО) №2 УТВСиВО №5 Выпуск №1 (ФОС) в р. Колва - правый приток р. Уса                         11-0183-001158-П</t>
  </si>
  <si>
    <t xml:space="preserve">Ненецкий автономный округ, Харьягинское нефтяное месторождение, </t>
  </si>
  <si>
    <t xml:space="preserve">Ненецкий автономный округ, Ардалинское нефтяное месторождение, </t>
  </si>
  <si>
    <t>Общество с ограниченной ответственностью "ЛУКОЙЛ-ЭНЕРГОСЕТИ"                                                                11-0183-001167-П                                            Цех тепловодоснабжения и водоотведения (ЦТВСиВО) №2 УТВСиВО №6 Выпуск в озеро Безымянное №2 вблизи Безымянного ручья, впадающего в р. Урер-Яга Тэдинское нефтяное месторождение)</t>
  </si>
  <si>
    <t>Общество с ограниченной ответственностью "ЛУКОЙЛ-ЭНЕРГОСЕТИ"                                                                11-0183-001171-П                                            Цех тепловодоснабжения и водоотведения (ЦТВСиВО) №2 УТВСиВО №5 Выпуск в болото - 240 м от Безымянного ручья (левый приток р. Серчейю) Южно-Шапкинское нефтяное месторождение</t>
  </si>
  <si>
    <t>2 часа полета</t>
  </si>
  <si>
    <t>Публичное акционерное общество "Татнефть" им. В.Д.Шашина                             11-0183-001026-П                                                НГДУ "Бавлынефть" в Ненецком автономном округе</t>
  </si>
  <si>
    <t>Общество с ограниченной ответственностью «Нефтегазовая компания «Горный»                                              11-0183-001185-П                             Северо-Мукеркамылькское месторождение, 11-0183-001186-П                             Хоседаю-Неруюское месторождение</t>
  </si>
  <si>
    <t>Ненецкий автономный округ Архангельской области, Северо-Мукеркамылькское месторождение</t>
  </si>
  <si>
    <t>ОБЩЕСТВО С ОГРАНИЧЕННОЙ ОТВЕТСТВЕННОСТЬЮ "ЗАРУБЕЖНЕФТЬ-ДОБЫЧА ХАРЬЯГА"                                  Куст скважины ЕР-1                      11-0183-001104-П;          Куст скважин ЕР-2                          11-0183-001105-П;             куст скважин NP-1                                  11-0183-001106-П;                  куст скважин WP-1                         11-0183-001107-П;                          куст 108 (ЦПС) и система промысловых трубопроводов                                   11-0183-001108-П</t>
  </si>
  <si>
    <t xml:space="preserve">Общество с ограниченной ответственностью «ЛУКОЙЛ-Коми»                                                              11-0183-001071-П                                           Восточно-Харьягинское нефтяное месторождение      </t>
  </si>
  <si>
    <t>Общество с ограниченной ответственностью «ЛУКОЙЛ-Коми»                                                              11-0183-001072-П                                           Южно-Харьягинское нефтяное месторождение</t>
  </si>
  <si>
    <t>Общество с ограниченной ответственностью «ЛУКОЙЛ-Коми»                                                              11-0183-001070-П                                           Ошское нефтяное месторождение</t>
  </si>
  <si>
    <t>Ненецкий автономный округ, Ошское нефтяное месторождение</t>
  </si>
  <si>
    <t>Общество с ограниченной ответственностью «ЛУКОЙЛ-Коми»                                                              11-0183-001160-П                                           терминал "Харьяга", ТПП "ЛУКОЙЛ-Усинскнефтегаз"</t>
  </si>
  <si>
    <t>терминал "Харьяга", ТПП "ЛУКОЙЛ-Усинскнефтегаз"</t>
  </si>
  <si>
    <t>Общество с ограниченной ответственностью «ЛУКОЙЛ-Коми»                                                              11-0183-001125-П                                           ТПП "ЛУКОЙЛ-Севернефтегаз" ООО "ЛУКОЙЛ-Коми"</t>
  </si>
  <si>
    <t>80 часов полета</t>
  </si>
  <si>
    <t>Общество с ограниченной ответственностью «ЛУКОЙЛ-Коми»                                                             11-0183-001065-П                                           Усинский ГПЗ ООО "Лукойл-Коми",объекты расположенные в Ненецком автономном округе, установка осушки газа №2.</t>
  </si>
  <si>
    <t>Общество с ограниченной ответственностью «ЛУКОЙЛ-Коми»                                                              11-0183-001066-П                                           Усинский ГПЗ ООО "Лукойл-Коми",объекты расположенные в Ненецком автономном округе, компрессорная станция №6.</t>
  </si>
  <si>
    <t>Общество с ограниченной ответственностью «ЛУКОЙЛ-Коми»                                                              11-0183-001073-П                                           Южно-Шапкинское нефтегазоконденсатное месторожение</t>
  </si>
  <si>
    <t>3 часа полета</t>
  </si>
  <si>
    <t>Общество с ограниченной ответственностью «ЛУКОЙЛ-Коми»                                                              11-0183-001069-П                                           Харьягинское нефтяное месторождение</t>
  </si>
  <si>
    <t>Ненецкий автономный округ, Харьягинское нефтяное месторождение</t>
  </si>
  <si>
    <t>Муниципальное предприятие Заполярного района "Севержилкомсервис"                                           11-0183-001148-П                                                 ЖКУ "Несь" (с. Несь, д. Верхняя Мгла, д. Чижа)</t>
  </si>
  <si>
    <t>Муниципальное предприятие Заполярного района "Севержилкомсервис"                                           11-0183-001149-П                                                ЖКУ "Пеша" (с. Нижняя Пеша, п. Белушье, п. Волонга)</t>
  </si>
  <si>
    <t>Муниципальное предприятие Заполярного района "Севержилкомсервис"                                          11-0183-001150-П                                                 ЖКУ "Тельвиска" (с. Тельвиска, с. Макарово, п. Устье, д. Куя)</t>
  </si>
  <si>
    <t>Муниципальное предприятие Заполярного района "Севержилкомсервис"                                          11-0183-001127-П                                                 ЖКУ "Каратайка" (п. Каратайка, п. Варнек)</t>
  </si>
  <si>
    <t>Муниципальное предприятие Заполярного района "Севержилкомсервис"                                          11-0183-001126-П                                                 ЖКУ "Оксино" (с.Оксино)</t>
  </si>
  <si>
    <t>Муниципальное предприятие Заполярного района "Севержилкомсервис"                                         11-0183-001129-П                                                 ЖКУ "Индига" (п. Выучейский, п. Индига)</t>
  </si>
  <si>
    <t>Муниципальное предприятие Заполярного района "Севержилкомсервис"                                        11-0183-001128-П                                                 ЖКУ "Колгуев" (п. Бугрино)</t>
  </si>
  <si>
    <t>Муниципальное предприятие Заполярного района "Севержилкомсервис"                                        11-0183-001130-П                                                ЖКУ "Нельмин-Нос" (п. Нельмин-Нос, д. Андег, д. Осколково)</t>
  </si>
  <si>
    <t>Муниципальное предприятие Заполярного района "Севержилкомсервис"                                       11-0183-001131-П                                                ЖКУ "Усть-Кара" (п. Усть-Кара)</t>
  </si>
  <si>
    <t>Муниципальное предприятие Заполярного района "Севержилкомсервис"                                       11-0183-001132-П                                              ЖКУ "Харута" (п. Харута)</t>
  </si>
  <si>
    <t>Муниципальное предприятие Заполярного района "Севержилкомсервис"                                       11-0183-001133-П                                             ЖКУ "Шойна" (п. Шойна, д. Кия)</t>
  </si>
  <si>
    <t>Муниципальное предприятие Заполярного района "Севержилкомсервис"                                       11-0183-001135-П                                            ЖКУ "Хорей-Вер" (п. Хорей-Вер)</t>
  </si>
  <si>
    <t>Муниципальное предприятие Заполярного района "Севержилкомсервис"                                      11-0183-001147-П                                            ЖКУ "Ома" (д. Ома, д. Вижас, д. Снопа)</t>
  </si>
  <si>
    <t>Итого плановые проверки:</t>
  </si>
  <si>
    <t>Внеплановые проверки:</t>
  </si>
  <si>
    <t>Всего командировочные расходы:</t>
  </si>
  <si>
    <t>проведения плановых проверок юридических лиц и индивидуальных предпринимателей на</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</si>
  <si>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</si>
  <si>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Значительный риск (3 класс)</t>
  </si>
  <si>
    <t>Высокий риск (2 класс)</t>
  </si>
  <si>
    <t>Средний риск (4 класс)</t>
  </si>
  <si>
    <t>Чрезвычайно высокий риск (1 класс)</t>
  </si>
  <si>
    <t>02</t>
  </si>
  <si>
    <t>12</t>
  </si>
  <si>
    <t>11</t>
  </si>
  <si>
    <t>04</t>
  </si>
  <si>
    <t>10</t>
  </si>
  <si>
    <t>08</t>
  </si>
  <si>
    <t>05</t>
  </si>
  <si>
    <t>07</t>
  </si>
  <si>
    <t>06</t>
  </si>
  <si>
    <t>09</t>
  </si>
  <si>
    <t>03</t>
  </si>
  <si>
    <t>01</t>
  </si>
  <si>
    <t>Чрезвычайно высокий</t>
  </si>
  <si>
    <t>Средняя</t>
  </si>
  <si>
    <t xml:space="preserve">Значительная </t>
  </si>
  <si>
    <t>Средняя (в приказе Значительная)</t>
  </si>
  <si>
    <t>Уредная (в прикаегаз»е Значинельная)</t>
  </si>
  <si>
    <t>ЗгднКа (в криикгаз" ООО "ЛУКОЙЛ-Коми"венностью «ЛУКОЙЛ-Коми», ТПП "ЛУКОЙЛ-Севернефтегаз" Значиефльнблика)</t>
  </si>
  <si>
    <t>Згднда (в криикнефтяное месторождениее Значикольнблика)</t>
  </si>
  <si>
    <t>Згдниа (в крииктяное месторождениее Значи нльнблика)</t>
  </si>
  <si>
    <t>Згдн3а (в криикорождениее Значимельнблика)</t>
  </si>
  <si>
    <t>Згднна (в криикрьяга"ал "Харьяга", Значи",льнблика)</t>
  </si>
  <si>
    <t>Згднра (в криикйл-Коми",объекты расположенные в Ненецком автономном округеановка осушки ЗначиЛульнблика)</t>
  </si>
  <si>
    <t>Згдн а (в криикойл-Коми",объекты расположенные в Ненецком автономном округеге, компрессорная Значи"Лльнблика)</t>
  </si>
  <si>
    <t>Згднма (в криикгазоконденсатное месторожениеденсатное месторожение, Значиефльнблика)</t>
  </si>
  <si>
    <t>Згдн1а (в криик месторождениее Значиянльнблика)</t>
  </si>
  <si>
    <t>ПгднПа (в ариикигон Значиодльнблика)</t>
  </si>
  <si>
    <t>Сгород сдннУБ(е КриСПРСКИЙ ЛПК"ество "МОНДИ СЫКТЫВКАРСКИЙ ЛПК", Основная Знатв7-льнПУ)</t>
  </si>
  <si>
    <t>Значительный</t>
  </si>
  <si>
    <t>средняя</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</si>
</sst>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3">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
      <b/>
      <sz val="18"/>
      <color rgb="FF000000"/>
      <name val="Calibri"/>
      <family val="2"/>
      <charset val="204"/>
    </font>
    <font>
      <sz val="14"/>
      <name val="Times New Roman"/>
      <family val="1"/>
      <charset val="204"/>
    </font>
    <font>
      <sz val="10"/>
      <name val="Times New Roman"/>
      <family val="1"/>
      <charset val="204"/>
    </font>
    <font>
      <sz val="11"/>
      <name val="Times New Roman"/>
      <family val="1"/>
      <charset val="204"/>
    </font>
    <font>
      <sz val="12"/>
      <name val="Times New Roman"/>
      <family val="1"/>
      <charset val="204"/>
    </font>
    <font>
      <b/>
      <sz val="12"/>
      <name val="Times New Roman"/>
      <family val="1"/>
      <charset val="204"/>
    </font>
    <font>
      <sz val="10"/>
      <name val="Arial Cyr"/>
      <family val="2"/>
      <charset val="1"/>
    </font>
    <font>
      <i/>
      <sz val="12"/>
      <name val="Times New Roman"/>
      <family val="1"/>
      <charset val="204"/>
    </font>
    <font>
      <sz val="12"/>
      <name val="Arial Cyr"/>
      <family val="2"/>
      <charset val="204"/>
    </font>
    <font>
      <sz val="11"/>
      <color indexed="8"/>
      <name val="Calibri"/>
      <family val="2"/>
      <charset val="204"/>
    </font>
    <font>
      <sz val="10"/>
      <name val="Arial Cyr"/>
      <family val="2"/>
      <charset val="204"/>
    </font>
    <font>
      <sz val="14"/>
      <color indexed="8"/>
      <name val="Times New Roman"/>
      <family val="1"/>
      <charset val="204"/>
    </font>
    <font>
      <sz val="10"/>
      <color rgb="FF000000"/>
      <name val="Arial Cyr"/>
      <charset val="204"/>
    </font>
    <font>
      <b/>
      <sz val="14"/>
      <name val="Times New Roman"/>
      <family val="1"/>
      <charset val="204"/>
    </font>
    <font>
      <b/>
      <sz val="14"/>
      <name val="Arial Cyr"/>
      <family val="2"/>
      <charset val="204"/>
    </font>
    <font>
      <sz val="12"/>
      <color indexed="8"/>
      <name val="Times New Roman"/>
      <family val="2"/>
      <charset val="204"/>
    </font>
    <font>
      <b/>
      <sz val="12"/>
      <color indexed="8"/>
      <name val="Times New Roman"/>
      <family val="2"/>
      <charset val="204"/>
    </font>
    <font>
      <sz val="12"/>
      <name val="Times New Roman"/>
      <family val="2"/>
      <charset val="204"/>
    </font>
    <font>
      <b/>
      <sz val="12"/>
      <name val="Times New Roman"/>
      <family val="2"/>
      <charset val="204"/>
    </font>
    <font>
      <sz val="10"/>
      <name val="Times New Roman"/>
      <family val="2"/>
      <charset val="204"/>
    </font>
    <font>
      <sz val="12"/>
      <color theme="1"/>
      <name val="Times New Roman"/>
      <family val="1"/>
      <charset val="204"/>
    </font>
    <font>
      <sz val="10"/>
      <color indexed="8"/>
      <name val="Times New Roman"/>
      <family val="1"/>
      <charset val="204"/>
    </font>
    <font>
      <sz val="12"/>
      <color rgb="FF000000"/>
      <name val="Calibri"/>
      <family val="2"/>
      <charset val="204"/>
    </font>
  </fonts>
  <fills count="10">
    <fill>
      <patternFill patternType="none"/>
    </fill>
    <fill>
      <patternFill patternType="gray125"/>
    </fill>
    <fill>
      <patternFill patternType="solid">
        <fgColor rgb="FFD9E1F2"/>
        <bgColor indexed="64"/>
      </patternFill>
    </fill>
    <fill>
      <patternFill patternType="solid">
        <fgColor rgb="FFE2EFDA"/>
        <bgColor indexed="64"/>
      </patternFill>
    </fill>
    <fill>
      <patternFill patternType="solid">
        <fgColor theme="0"/>
        <bgColor indexed="64"/>
      </patternFill>
    </fill>
    <fill>
      <patternFill patternType="solid">
        <fgColor theme="0"/>
        <bgColor indexed="26"/>
      </patternFill>
    </fill>
    <fill>
      <patternFill patternType="solid">
        <fgColor indexed="9"/>
        <bgColor indexed="26"/>
      </patternFill>
    </fill>
    <fill>
      <patternFill patternType="solid">
        <fgColor rgb="FFFFFF00"/>
        <bgColor indexed="64"/>
      </patternFill>
    </fill>
    <fill>
      <patternFill patternType="solid">
        <fgColor rgb="FFFF0000"/>
        <bgColor indexed="64"/>
      </patternFill>
    </fill>
    <fill>
      <patternFill patternType="solid">
        <fgColor theme="5"/>
        <bgColor indexed="64"/>
      </patternFill>
    </fill>
  </fills>
  <borders count="35">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
      <left style="thin">
        <color indexed="8"/>
      </left>
      <right style="thin">
        <color indexed="8"/>
      </right>
      <top style="thin">
        <color indexed="8"/>
      </top>
      <bottom style="thin">
        <color indexed="8"/>
      </bottom>
      <diagonal/>
    </border>
    <border>
      <left/>
      <right style="medium">
        <color indexed="8"/>
      </right>
      <top/>
      <bottom style="medium">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top/>
      <bottom style="thin">
        <color indexed="8"/>
      </bottom>
      <diagonal/>
    </border>
    <border>
      <left style="thin">
        <color indexed="8"/>
      </left>
      <right style="thin">
        <color indexed="64"/>
      </right>
      <top style="thin">
        <color indexed="8"/>
      </top>
      <bottom style="thin">
        <color indexed="8"/>
      </bottom>
      <diagonal/>
    </border>
    <border>
      <left/>
      <right style="thin">
        <color indexed="8"/>
      </right>
      <top/>
      <bottom style="thin">
        <color indexed="8"/>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Up="1" diagonalDown="1">
      <left style="thin">
        <color indexed="8"/>
      </left>
      <right style="thin">
        <color indexed="8"/>
      </right>
      <top/>
      <bottom style="thin">
        <color indexed="8"/>
      </bottom>
      <diagonal style="thin">
        <color indexed="8"/>
      </diagonal>
    </border>
    <border diagonalUp="1" diagonalDown="1">
      <left style="thin">
        <color indexed="8"/>
      </left>
      <right/>
      <top/>
      <bottom style="thin">
        <color indexed="8"/>
      </bottom>
      <diagonal style="thin">
        <color indexed="8"/>
      </diagonal>
    </border>
    <border diagonalUp="1" diagonalDown="1">
      <left style="thin">
        <color indexed="8"/>
      </left>
      <right style="thin">
        <color indexed="8"/>
      </right>
      <top style="thin">
        <color indexed="8"/>
      </top>
      <bottom style="thin">
        <color indexed="8"/>
      </bottom>
      <diagonal style="thin">
        <color indexed="8"/>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8"/>
      </top>
      <bottom style="thick">
        <color indexed="8"/>
      </bottom>
      <diagonal/>
    </border>
    <border>
      <left/>
      <right/>
      <top style="thin">
        <color indexed="8"/>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right style="thin">
        <color indexed="8"/>
      </right>
      <top style="thin">
        <color indexed="8"/>
      </top>
      <bottom/>
      <diagonal/>
    </border>
    <border>
      <left style="thin">
        <color indexed="8"/>
      </left>
      <right style="thin">
        <color indexed="8"/>
      </right>
      <top style="thin">
        <color indexed="8"/>
      </top>
      <bottom/>
      <diagonal/>
    </border>
  </borders>
  <cellStyleXfs count="5">
    <xf numFmtId="0" fontId="0" fillId="0" borderId="0"/>
    <xf numFmtId="0" fontId="16" fillId="0" borderId="0"/>
    <xf numFmtId="0" fontId="20" fillId="0" borderId="0"/>
    <xf numFmtId="0" fontId="19" fillId="0" borderId="0"/>
    <xf numFmtId="0" fontId="22" fillId="0" borderId="0" applyNumberFormat="0" applyBorder="0" applyProtection="0"/>
  </cellStyleXfs>
  <cellXfs count="194">
    <xf numFmtId="0" fontId="0" fillId="0" borderId="0" xfId="0"/>
    <xf numFmtId="0" fontId="0" fillId="0" borderId="0" xfId="0"/>
    <xf numFmtId="0" fontId="5" fillId="0" borderId="0" xfId="0" applyFont="1" applyAlignment="1">
      <alignment horizontal="center"/>
    </xf>
    <xf numFmtId="0" fontId="0" fillId="3" borderId="3" xfId="0" applyFill="1" applyBorder="1"/>
    <xf numFmtId="0" fontId="5" fillId="0" borderId="0" xfId="0" applyFont="1" applyAlignment="1">
      <alignment horizontal="right"/>
    </xf>
    <xf numFmtId="0" fontId="2" fillId="2" borderId="3"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2" borderId="2" xfId="0" applyFont="1" applyFill="1" applyBorder="1" applyAlignment="1">
      <alignment horizontal="center" vertical="center"/>
    </xf>
    <xf numFmtId="0" fontId="6" fillId="2" borderId="2" xfId="0" applyNumberFormat="1" applyFont="1" applyFill="1" applyBorder="1" applyAlignment="1">
      <alignment horizontal="center" vertical="center"/>
    </xf>
    <xf numFmtId="49" fontId="6" fillId="2" borderId="2" xfId="0" applyNumberFormat="1" applyFont="1" applyFill="1" applyBorder="1" applyAlignment="1">
      <alignment horizontal="center" vertical="center"/>
    </xf>
    <xf numFmtId="49" fontId="0" fillId="0" borderId="4" xfId="0" applyNumberFormat="1" applyBorder="1" applyAlignment="1">
      <alignment wrapText="1"/>
    </xf>
    <xf numFmtId="49" fontId="0" fillId="0" borderId="4" xfId="0" applyNumberFormat="1" applyBorder="1"/>
    <xf numFmtId="14" fontId="0" fillId="0" borderId="4" xfId="0" applyNumberFormat="1" applyBorder="1"/>
    <xf numFmtId="1" fontId="0" fillId="0" borderId="4" xfId="0" applyNumberFormat="1" applyBorder="1"/>
    <xf numFmtId="14" fontId="0" fillId="3" borderId="3" xfId="0" applyNumberFormat="1" applyFill="1" applyBorder="1"/>
    <xf numFmtId="49" fontId="0" fillId="4" borderId="4" xfId="0" applyNumberFormat="1" applyFill="1" applyBorder="1" applyAlignment="1">
      <alignment wrapText="1"/>
    </xf>
    <xf numFmtId="49" fontId="0" fillId="4" borderId="4" xfId="0" applyNumberFormat="1" applyFill="1" applyBorder="1"/>
    <xf numFmtId="14" fontId="0" fillId="4" borderId="4" xfId="0" applyNumberFormat="1" applyFill="1" applyBorder="1"/>
    <xf numFmtId="1" fontId="0" fillId="4" borderId="4" xfId="0" applyNumberFormat="1" applyFill="1" applyBorder="1"/>
    <xf numFmtId="0" fontId="0" fillId="0" borderId="0" xfId="0" applyAlignment="1">
      <alignment horizontal="center"/>
    </xf>
    <xf numFmtId="0" fontId="12" fillId="0" borderId="0" xfId="0" applyFont="1" applyBorder="1" applyAlignment="1">
      <alignment horizontal="center"/>
    </xf>
    <xf numFmtId="0" fontId="13" fillId="0" borderId="0" xfId="0" applyFont="1" applyAlignment="1">
      <alignment vertical="center"/>
    </xf>
    <xf numFmtId="0" fontId="13" fillId="0" borderId="0" xfId="0" applyFont="1" applyAlignment="1">
      <alignment horizontal="center" vertical="center"/>
    </xf>
    <xf numFmtId="0" fontId="11" fillId="0" borderId="0" xfId="0" applyFont="1" applyBorder="1" applyAlignment="1">
      <alignment horizontal="right"/>
    </xf>
    <xf numFmtId="0" fontId="14" fillId="0" borderId="0" xfId="0" applyFont="1" applyAlignment="1">
      <alignment horizontal="center"/>
    </xf>
    <xf numFmtId="0" fontId="14" fillId="0" borderId="0" xfId="0" applyFont="1"/>
    <xf numFmtId="0" fontId="14" fillId="0" borderId="0" xfId="0" applyFont="1" applyAlignment="1"/>
    <xf numFmtId="0" fontId="12" fillId="0" borderId="0" xfId="0" applyFont="1" applyAlignment="1">
      <alignment horizontal="center"/>
    </xf>
    <xf numFmtId="0" fontId="0" fillId="0" borderId="0" xfId="0" applyAlignment="1"/>
    <xf numFmtId="0" fontId="14" fillId="0" borderId="6" xfId="0" applyFont="1" applyBorder="1" applyAlignment="1">
      <alignment horizontal="center" vertical="top" wrapText="1"/>
    </xf>
    <xf numFmtId="0" fontId="15" fillId="0" borderId="6" xfId="0" applyFont="1" applyBorder="1" applyAlignment="1">
      <alignment horizontal="center" vertical="top" wrapText="1"/>
    </xf>
    <xf numFmtId="0" fontId="14" fillId="0" borderId="6" xfId="0" applyFont="1" applyBorder="1" applyAlignment="1">
      <alignment horizontal="center"/>
    </xf>
    <xf numFmtId="0" fontId="15" fillId="0" borderId="6" xfId="0" applyFont="1" applyBorder="1" applyAlignment="1">
      <alignment horizontal="center"/>
    </xf>
    <xf numFmtId="0" fontId="14" fillId="0" borderId="6" xfId="0" applyFont="1" applyBorder="1"/>
    <xf numFmtId="0" fontId="14" fillId="0" borderId="6" xfId="1" applyFont="1" applyBorder="1" applyAlignment="1">
      <alignment horizontal="center"/>
    </xf>
    <xf numFmtId="0" fontId="14" fillId="0" borderId="6" xfId="0" applyFont="1" applyBorder="1" applyAlignment="1">
      <alignment vertical="top" wrapText="1"/>
    </xf>
    <xf numFmtId="0" fontId="17" fillId="0" borderId="6" xfId="0" applyFont="1" applyBorder="1"/>
    <xf numFmtId="0" fontId="14" fillId="0" borderId="6" xfId="0" applyFont="1" applyBorder="1" applyAlignment="1">
      <alignment wrapText="1"/>
    </xf>
    <xf numFmtId="0" fontId="13" fillId="0" borderId="7" xfId="0" applyFont="1" applyBorder="1" applyAlignment="1">
      <alignment vertical="center" wrapText="1"/>
    </xf>
    <xf numFmtId="0" fontId="14" fillId="0" borderId="6" xfId="1" applyFont="1" applyBorder="1" applyAlignment="1">
      <alignment horizontal="center" vertical="top" wrapText="1"/>
    </xf>
    <xf numFmtId="0" fontId="14" fillId="0" borderId="6" xfId="0" applyFont="1" applyBorder="1" applyAlignment="1">
      <alignment horizontal="left" vertical="top" wrapText="1"/>
    </xf>
    <xf numFmtId="0" fontId="18" fillId="0" borderId="0" xfId="0" applyFont="1"/>
    <xf numFmtId="0" fontId="14" fillId="0" borderId="0" xfId="0" applyFont="1" applyAlignment="1">
      <alignment wrapText="1"/>
    </xf>
    <xf numFmtId="0" fontId="19" fillId="0" borderId="0" xfId="0" applyFont="1"/>
    <xf numFmtId="0" fontId="19" fillId="0" borderId="0" xfId="0" applyFont="1" applyAlignment="1">
      <alignment horizontal="center"/>
    </xf>
    <xf numFmtId="0" fontId="12" fillId="0" borderId="0" xfId="0" applyFont="1"/>
    <xf numFmtId="0" fontId="11" fillId="0" borderId="6" xfId="0" applyFont="1" applyBorder="1" applyAlignment="1">
      <alignment horizontal="center" vertical="top" wrapText="1"/>
    </xf>
    <xf numFmtId="0" fontId="11" fillId="0" borderId="6" xfId="0" applyFont="1" applyBorder="1" applyAlignment="1">
      <alignment horizontal="center" wrapText="1"/>
    </xf>
    <xf numFmtId="0" fontId="11" fillId="0" borderId="6" xfId="0" applyFont="1" applyBorder="1" applyAlignment="1">
      <alignment horizontal="center"/>
    </xf>
    <xf numFmtId="0" fontId="11" fillId="0" borderId="8" xfId="0" applyFont="1" applyBorder="1" applyAlignment="1">
      <alignment horizontal="center"/>
    </xf>
    <xf numFmtId="0" fontId="11" fillId="5" borderId="6" xfId="0" applyFont="1" applyFill="1" applyBorder="1" applyAlignment="1">
      <alignment horizontal="left" vertical="top"/>
    </xf>
    <xf numFmtId="0" fontId="11" fillId="4" borderId="6" xfId="0" applyFont="1" applyFill="1" applyBorder="1" applyAlignment="1" applyProtection="1">
      <alignment horizontal="left" vertical="top" wrapText="1"/>
      <protection locked="0"/>
    </xf>
    <xf numFmtId="0" fontId="11" fillId="5" borderId="9" xfId="2" applyFont="1" applyFill="1" applyBorder="1" applyAlignment="1" applyProtection="1">
      <alignment horizontal="center" vertical="top" wrapText="1"/>
      <protection locked="0"/>
    </xf>
    <xf numFmtId="49" fontId="11" fillId="5" borderId="6" xfId="3" applyNumberFormat="1" applyFont="1" applyFill="1" applyBorder="1" applyAlignment="1" applyProtection="1">
      <alignment horizontal="center" vertical="top" wrapText="1"/>
      <protection locked="0"/>
    </xf>
    <xf numFmtId="0" fontId="11" fillId="5" borderId="10" xfId="1" applyFont="1" applyFill="1" applyBorder="1" applyAlignment="1">
      <alignment horizontal="center" vertical="top"/>
    </xf>
    <xf numFmtId="0" fontId="11" fillId="5" borderId="6" xfId="1" applyFont="1" applyFill="1" applyBorder="1" applyAlignment="1">
      <alignment horizontal="center" vertical="top"/>
    </xf>
    <xf numFmtId="0" fontId="19" fillId="6" borderId="0" xfId="0" applyFont="1" applyFill="1"/>
    <xf numFmtId="0" fontId="21" fillId="4" borderId="6" xfId="0" applyFont="1" applyFill="1" applyBorder="1" applyAlignment="1">
      <alignment horizontal="center" vertical="center" wrapText="1"/>
    </xf>
    <xf numFmtId="0" fontId="21" fillId="4" borderId="6" xfId="4" applyNumberFormat="1" applyFont="1" applyFill="1" applyBorder="1" applyAlignment="1" applyProtection="1">
      <alignment horizontal="left" vertical="center" wrapText="1"/>
    </xf>
    <xf numFmtId="0" fontId="11" fillId="4" borderId="9" xfId="0" applyFont="1" applyFill="1" applyBorder="1" applyAlignment="1" applyProtection="1">
      <alignment horizontal="left" vertical="top" wrapText="1"/>
      <protection locked="0"/>
    </xf>
    <xf numFmtId="49" fontId="21" fillId="5" borderId="6" xfId="4" applyNumberFormat="1" applyFont="1" applyFill="1" applyBorder="1" applyAlignment="1" applyProtection="1">
      <alignment horizontal="left" vertical="center" wrapText="1"/>
    </xf>
    <xf numFmtId="0" fontId="21" fillId="5" borderId="8" xfId="0" applyFont="1" applyFill="1" applyBorder="1" applyAlignment="1">
      <alignment horizontal="left" vertical="center" wrapText="1"/>
    </xf>
    <xf numFmtId="0" fontId="11" fillId="5" borderId="8" xfId="0" applyFont="1" applyFill="1" applyBorder="1" applyAlignment="1" applyProtection="1">
      <alignment horizontal="left" vertical="center" wrapText="1"/>
      <protection locked="0"/>
    </xf>
    <xf numFmtId="0" fontId="11" fillId="5" borderId="9" xfId="0" applyFont="1" applyFill="1" applyBorder="1" applyAlignment="1">
      <alignment horizontal="left" vertical="top"/>
    </xf>
    <xf numFmtId="0" fontId="21" fillId="5" borderId="6" xfId="0" applyFont="1" applyFill="1" applyBorder="1" applyAlignment="1">
      <alignment horizontal="left" vertical="center" wrapText="1"/>
    </xf>
    <xf numFmtId="0" fontId="11" fillId="5" borderId="11" xfId="2" applyFont="1" applyFill="1" applyBorder="1" applyAlignment="1" applyProtection="1">
      <alignment horizontal="center" vertical="top" wrapText="1"/>
      <protection locked="0"/>
    </xf>
    <xf numFmtId="0" fontId="11" fillId="5" borderId="12" xfId="0" applyFont="1" applyFill="1" applyBorder="1" applyAlignment="1">
      <alignment horizontal="left" vertical="top"/>
    </xf>
    <xf numFmtId="0" fontId="21" fillId="5" borderId="13" xfId="0" applyFont="1" applyFill="1" applyBorder="1" applyAlignment="1">
      <alignment horizontal="left" vertical="center" wrapText="1"/>
    </xf>
    <xf numFmtId="0" fontId="11" fillId="5" borderId="14" xfId="2" applyFont="1" applyFill="1" applyBorder="1" applyAlignment="1" applyProtection="1">
      <alignment horizontal="center" vertical="top" wrapText="1"/>
      <protection locked="0"/>
    </xf>
    <xf numFmtId="49" fontId="11" fillId="5" borderId="15" xfId="3" applyNumberFormat="1" applyFont="1" applyFill="1" applyBorder="1" applyAlignment="1" applyProtection="1">
      <alignment horizontal="center" vertical="top" wrapText="1"/>
      <protection locked="0"/>
    </xf>
    <xf numFmtId="0" fontId="11" fillId="5" borderId="16" xfId="1" applyFont="1" applyFill="1" applyBorder="1" applyAlignment="1">
      <alignment horizontal="center" vertical="top"/>
    </xf>
    <xf numFmtId="0" fontId="11" fillId="5" borderId="13" xfId="1" applyFont="1" applyFill="1" applyBorder="1" applyAlignment="1">
      <alignment horizontal="center" vertical="top"/>
    </xf>
    <xf numFmtId="0" fontId="11" fillId="5" borderId="17" xfId="0" applyFont="1" applyFill="1" applyBorder="1" applyAlignment="1">
      <alignment horizontal="left" vertical="top"/>
    </xf>
    <xf numFmtId="0" fontId="21" fillId="5" borderId="18" xfId="0" applyFont="1" applyFill="1" applyBorder="1" applyAlignment="1">
      <alignment horizontal="left" vertical="center" wrapText="1"/>
    </xf>
    <xf numFmtId="0" fontId="11" fillId="5" borderId="18" xfId="0" applyFont="1" applyFill="1" applyBorder="1" applyAlignment="1" applyProtection="1">
      <alignment horizontal="left" vertical="center" wrapText="1"/>
      <protection locked="0"/>
    </xf>
    <xf numFmtId="0" fontId="11" fillId="5" borderId="18" xfId="2" applyFont="1" applyFill="1" applyBorder="1" applyAlignment="1" applyProtection="1">
      <alignment horizontal="center" vertical="top" wrapText="1"/>
      <protection locked="0"/>
    </xf>
    <xf numFmtId="49" fontId="11" fillId="5" borderId="18" xfId="3" applyNumberFormat="1" applyFont="1" applyFill="1" applyBorder="1" applyAlignment="1" applyProtection="1">
      <alignment horizontal="center" vertical="top" wrapText="1"/>
      <protection locked="0"/>
    </xf>
    <xf numFmtId="0" fontId="11" fillId="5" borderId="18" xfId="1" applyFont="1" applyFill="1" applyBorder="1" applyAlignment="1">
      <alignment horizontal="center" vertical="top"/>
    </xf>
    <xf numFmtId="0" fontId="11" fillId="5" borderId="18" xfId="0" applyFont="1" applyFill="1" applyBorder="1" applyAlignment="1">
      <alignment horizontal="left" vertical="top"/>
    </xf>
    <xf numFmtId="0" fontId="21" fillId="4" borderId="8"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23" fillId="5" borderId="19" xfId="0" applyFont="1" applyFill="1" applyBorder="1"/>
    <xf numFmtId="0" fontId="24" fillId="5" borderId="19" xfId="0" applyFont="1" applyFill="1" applyBorder="1" applyAlignment="1">
      <alignment horizontal="center"/>
    </xf>
    <xf numFmtId="0" fontId="23" fillId="5" borderId="20" xfId="0" applyFont="1" applyFill="1" applyBorder="1" applyAlignment="1">
      <alignment horizontal="center"/>
    </xf>
    <xf numFmtId="0" fontId="23" fillId="5" borderId="13" xfId="1" applyFont="1" applyFill="1" applyBorder="1" applyAlignment="1">
      <alignment horizontal="center"/>
    </xf>
    <xf numFmtId="0" fontId="24" fillId="4" borderId="21" xfId="0" applyFont="1" applyFill="1" applyBorder="1"/>
    <xf numFmtId="0" fontId="24" fillId="4" borderId="19" xfId="0" applyFont="1" applyFill="1" applyBorder="1"/>
    <xf numFmtId="0" fontId="23" fillId="4" borderId="6" xfId="1" applyFont="1" applyFill="1" applyBorder="1" applyAlignment="1">
      <alignment horizontal="center"/>
    </xf>
    <xf numFmtId="0" fontId="23" fillId="4" borderId="21" xfId="0" applyFont="1" applyFill="1" applyBorder="1"/>
    <xf numFmtId="0" fontId="25" fillId="0" borderId="0" xfId="0" applyFont="1" applyBorder="1"/>
    <xf numFmtId="0" fontId="26" fillId="0" borderId="0" xfId="0" applyFont="1" applyBorder="1" applyAlignment="1">
      <alignment horizontal="right"/>
    </xf>
    <xf numFmtId="0" fontId="27" fillId="0" borderId="0" xfId="0" applyFont="1"/>
    <xf numFmtId="0" fontId="28" fillId="0" borderId="0" xfId="0" applyFont="1" applyAlignment="1">
      <alignment horizontal="center" vertical="center"/>
    </xf>
    <xf numFmtId="0" fontId="27" fillId="0" borderId="6" xfId="0" applyFont="1" applyBorder="1" applyAlignment="1">
      <alignment horizontal="center" vertical="center" wrapText="1"/>
    </xf>
    <xf numFmtId="0" fontId="27" fillId="0" borderId="8" xfId="0" applyFont="1" applyBorder="1" applyAlignment="1">
      <alignment horizontal="center" vertical="center" wrapText="1"/>
    </xf>
    <xf numFmtId="0" fontId="29" fillId="0" borderId="22"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6" xfId="0" applyFont="1" applyBorder="1" applyAlignment="1">
      <alignment horizontal="center" vertical="center" wrapText="1"/>
    </xf>
    <xf numFmtId="0" fontId="29" fillId="0" borderId="6" xfId="0" applyFont="1" applyBorder="1" applyAlignment="1">
      <alignment horizontal="center" vertical="center"/>
    </xf>
    <xf numFmtId="0" fontId="29" fillId="0" borderId="6" xfId="0" applyFont="1" applyFill="1" applyBorder="1" applyAlignment="1">
      <alignment horizontal="center" vertical="center" wrapText="1"/>
    </xf>
    <xf numFmtId="0" fontId="29" fillId="0" borderId="0" xfId="0" applyFont="1"/>
    <xf numFmtId="0" fontId="30" fillId="4" borderId="6" xfId="0" applyFont="1" applyFill="1" applyBorder="1" applyAlignment="1">
      <alignment horizontal="left" vertical="top" wrapText="1"/>
    </xf>
    <xf numFmtId="4" fontId="29" fillId="0" borderId="6" xfId="0" applyNumberFormat="1" applyFont="1" applyFill="1" applyBorder="1" applyAlignment="1">
      <alignment horizontal="center" vertical="center" wrapText="1"/>
    </xf>
    <xf numFmtId="0" fontId="29" fillId="4" borderId="0" xfId="0" applyFont="1" applyFill="1"/>
    <xf numFmtId="0" fontId="30" fillId="4" borderId="18" xfId="0" applyFont="1" applyFill="1" applyBorder="1" applyAlignment="1">
      <alignment horizontal="left" vertical="top" wrapText="1"/>
    </xf>
    <xf numFmtId="0" fontId="30" fillId="4" borderId="8" xfId="0" applyFont="1" applyFill="1" applyBorder="1" applyAlignment="1">
      <alignment horizontal="left" vertical="top" wrapText="1"/>
    </xf>
    <xf numFmtId="4" fontId="29" fillId="0" borderId="8" xfId="0" applyNumberFormat="1" applyFont="1" applyFill="1" applyBorder="1" applyAlignment="1">
      <alignment horizontal="center" vertical="center" wrapText="1"/>
    </xf>
    <xf numFmtId="0" fontId="29" fillId="0" borderId="8" xfId="0" applyFont="1" applyBorder="1" applyAlignment="1">
      <alignment horizontal="center" vertical="center"/>
    </xf>
    <xf numFmtId="0" fontId="29" fillId="0" borderId="23" xfId="0" applyFont="1" applyBorder="1" applyAlignment="1">
      <alignment horizontal="center" vertical="center" wrapText="1"/>
    </xf>
    <xf numFmtId="0" fontId="30" fillId="4" borderId="23" xfId="0" applyFont="1" applyFill="1" applyBorder="1" applyAlignment="1">
      <alignment horizontal="left" vertical="top" wrapText="1"/>
    </xf>
    <xf numFmtId="0" fontId="29" fillId="0" borderId="23" xfId="0" applyFont="1" applyBorder="1" applyAlignment="1">
      <alignment horizontal="center" vertical="center"/>
    </xf>
    <xf numFmtId="0" fontId="29" fillId="0" borderId="23" xfId="0" applyFont="1" applyFill="1" applyBorder="1" applyAlignment="1">
      <alignment horizontal="center" vertical="center" wrapText="1"/>
    </xf>
    <xf numFmtId="4" fontId="29" fillId="0" borderId="23" xfId="0" applyNumberFormat="1" applyFont="1" applyFill="1" applyBorder="1" applyAlignment="1">
      <alignment horizontal="center" vertical="center" wrapText="1"/>
    </xf>
    <xf numFmtId="0" fontId="29" fillId="4" borderId="13" xfId="0" applyFont="1" applyFill="1" applyBorder="1" applyAlignment="1">
      <alignment horizontal="center" vertical="center" wrapText="1"/>
    </xf>
    <xf numFmtId="3" fontId="31" fillId="4" borderId="13" xfId="0" applyNumberFormat="1" applyFont="1" applyFill="1" applyBorder="1" applyAlignment="1" applyProtection="1">
      <alignment horizontal="center" vertical="center" wrapText="1"/>
      <protection locked="0"/>
    </xf>
    <xf numFmtId="0" fontId="31" fillId="4" borderId="13" xfId="0" applyFont="1" applyFill="1" applyBorder="1" applyAlignment="1" applyProtection="1">
      <alignment horizontal="center" vertical="center" wrapText="1"/>
      <protection locked="0"/>
    </xf>
    <xf numFmtId="0" fontId="29" fillId="4" borderId="13" xfId="0" applyFont="1" applyFill="1" applyBorder="1" applyAlignment="1">
      <alignment horizontal="center" vertical="center"/>
    </xf>
    <xf numFmtId="164" fontId="29" fillId="4" borderId="13" xfId="0" applyNumberFormat="1" applyFont="1" applyFill="1" applyBorder="1" applyAlignment="1">
      <alignment horizontal="center" vertical="center" wrapText="1"/>
    </xf>
    <xf numFmtId="0" fontId="29" fillId="4" borderId="0" xfId="0" applyFont="1" applyFill="1" applyBorder="1"/>
    <xf numFmtId="0" fontId="29" fillId="4" borderId="24" xfId="0" applyFont="1" applyFill="1" applyBorder="1"/>
    <xf numFmtId="4" fontId="29" fillId="0" borderId="13" xfId="0" applyNumberFormat="1" applyFont="1" applyFill="1" applyBorder="1" applyAlignment="1">
      <alignment horizontal="center" vertical="center" wrapText="1"/>
    </xf>
    <xf numFmtId="0" fontId="29" fillId="0" borderId="13" xfId="0" applyFont="1" applyBorder="1" applyAlignment="1">
      <alignment horizontal="center" vertical="center"/>
    </xf>
    <xf numFmtId="0" fontId="29" fillId="4" borderId="6" xfId="0" applyFont="1" applyFill="1" applyBorder="1" applyAlignment="1">
      <alignment horizontal="center" vertical="center" wrapText="1"/>
    </xf>
    <xf numFmtId="1" fontId="31" fillId="4" borderId="6" xfId="0" applyNumberFormat="1" applyFont="1" applyFill="1" applyBorder="1" applyAlignment="1">
      <alignment horizontal="center" vertical="center" wrapText="1"/>
    </xf>
    <xf numFmtId="0" fontId="31" fillId="4" borderId="6" xfId="0" applyFont="1" applyFill="1" applyBorder="1" applyAlignment="1" applyProtection="1">
      <alignment horizontal="center" vertical="center" wrapText="1"/>
      <protection locked="0"/>
    </xf>
    <xf numFmtId="0" fontId="29" fillId="4" borderId="6" xfId="0" applyFont="1" applyFill="1" applyBorder="1" applyAlignment="1">
      <alignment horizontal="center" vertical="center"/>
    </xf>
    <xf numFmtId="164" fontId="29" fillId="4" borderId="6" xfId="0" applyNumberFormat="1" applyFont="1" applyFill="1" applyBorder="1" applyAlignment="1">
      <alignment horizontal="center" vertical="center" wrapText="1"/>
    </xf>
    <xf numFmtId="164" fontId="29" fillId="4" borderId="13" xfId="0" applyNumberFormat="1" applyFont="1" applyFill="1" applyBorder="1" applyAlignment="1">
      <alignment horizontal="center" vertical="center"/>
    </xf>
    <xf numFmtId="164" fontId="29" fillId="4" borderId="6" xfId="0" applyNumberFormat="1" applyFont="1" applyFill="1" applyBorder="1" applyAlignment="1">
      <alignment horizontal="center" vertical="center"/>
    </xf>
    <xf numFmtId="3" fontId="31" fillId="4" borderId="6" xfId="0" applyNumberFormat="1" applyFont="1" applyFill="1" applyBorder="1" applyAlignment="1" applyProtection="1">
      <alignment horizontal="center" vertical="center" wrapText="1"/>
      <protection locked="0"/>
    </xf>
    <xf numFmtId="0" fontId="14" fillId="4" borderId="0" xfId="0" applyFont="1" applyFill="1" applyAlignment="1">
      <alignment horizontal="center"/>
    </xf>
    <xf numFmtId="0" fontId="29" fillId="0" borderId="25" xfId="0" applyFont="1" applyBorder="1" applyAlignment="1">
      <alignment horizontal="center" vertical="center" wrapText="1"/>
    </xf>
    <xf numFmtId="0" fontId="27" fillId="4" borderId="16" xfId="0" applyFont="1" applyFill="1" applyBorder="1" applyAlignment="1">
      <alignment horizontal="center" vertical="center" wrapText="1"/>
    </xf>
    <xf numFmtId="0" fontId="27" fillId="4" borderId="13" xfId="0" applyFont="1" applyFill="1" applyBorder="1" applyAlignment="1">
      <alignment horizontal="center" vertical="center" wrapText="1"/>
    </xf>
    <xf numFmtId="165" fontId="26" fillId="4" borderId="25" xfId="0" applyNumberFormat="1" applyFont="1" applyFill="1" applyBorder="1" applyAlignment="1">
      <alignment horizontal="center" vertical="center"/>
    </xf>
    <xf numFmtId="0" fontId="29" fillId="0" borderId="4" xfId="0" applyFont="1" applyBorder="1" applyAlignment="1">
      <alignment horizontal="center" vertical="center" wrapText="1"/>
    </xf>
    <xf numFmtId="0" fontId="27" fillId="4" borderId="30" xfId="0" applyFont="1" applyFill="1" applyBorder="1" applyAlignment="1">
      <alignment horizontal="center" vertical="center" wrapText="1"/>
    </xf>
    <xf numFmtId="0" fontId="27" fillId="4" borderId="31" xfId="0" applyFont="1" applyFill="1" applyBorder="1" applyAlignment="1">
      <alignment horizontal="center" vertical="center" wrapText="1"/>
    </xf>
    <xf numFmtId="0" fontId="27" fillId="4" borderId="31" xfId="0" applyFont="1" applyFill="1" applyBorder="1" applyAlignment="1">
      <alignment horizontal="center" vertical="center"/>
    </xf>
    <xf numFmtId="2" fontId="28" fillId="4" borderId="31" xfId="0" applyNumberFormat="1" applyFont="1" applyFill="1" applyBorder="1" applyAlignment="1">
      <alignment horizontal="center" vertical="center"/>
    </xf>
    <xf numFmtId="0" fontId="29" fillId="0" borderId="32" xfId="0" applyFont="1" applyBorder="1" applyAlignment="1">
      <alignment horizontal="center" vertical="center" wrapText="1"/>
    </xf>
    <xf numFmtId="0" fontId="27" fillId="4" borderId="33" xfId="0" applyFont="1" applyFill="1" applyBorder="1" applyAlignment="1">
      <alignment horizontal="center" vertical="center" wrapText="1"/>
    </xf>
    <xf numFmtId="0" fontId="27" fillId="4" borderId="34" xfId="0" applyFont="1" applyFill="1" applyBorder="1" applyAlignment="1">
      <alignment horizontal="center" vertical="center" wrapText="1"/>
    </xf>
    <xf numFmtId="0" fontId="27" fillId="4" borderId="34" xfId="0" applyFont="1" applyFill="1" applyBorder="1" applyAlignment="1">
      <alignment horizontal="center" vertical="center"/>
    </xf>
    <xf numFmtId="4" fontId="26" fillId="4" borderId="32" xfId="0" applyNumberFormat="1" applyFont="1" applyFill="1" applyBorder="1" applyAlignment="1">
      <alignment horizontal="center" vertical="center"/>
    </xf>
    <xf numFmtId="0" fontId="32" fillId="3" borderId="3" xfId="0" applyFont="1" applyFill="1" applyBorder="1"/>
    <xf numFmtId="49" fontId="0" fillId="0" borderId="18" xfId="0" applyNumberFormat="1" applyBorder="1" applyAlignment="1">
      <alignment wrapText="1"/>
    </xf>
    <xf numFmtId="0" fontId="0" fillId="7" borderId="0" xfId="0" applyFill="1"/>
    <xf numFmtId="0" fontId="0" fillId="8" borderId="0" xfId="0" applyFill="1"/>
    <xf numFmtId="0" fontId="0" fillId="9" borderId="0" xfId="0" applyFill="1"/>
    <xf numFmtId="0" fontId="3" fillId="0" borderId="0" xfId="0" applyFont="1" applyAlignment="1">
      <alignment horizontal="center" vertical="center"/>
    </xf>
    <xf numFmtId="0" fontId="3" fillId="0" borderId="0" xfId="0" applyFont="1" applyAlignment="1">
      <alignment horizontal="center"/>
    </xf>
    <xf numFmtId="0" fontId="10" fillId="2" borderId="3" xfId="0" applyFont="1"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3" fillId="0" borderId="0" xfId="0" applyFont="1" applyAlignment="1">
      <alignment horizontal="right"/>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2" fillId="0" borderId="0" xfId="0" applyFont="1" applyBorder="1" applyAlignment="1">
      <alignment horizontal="left" vertical="center"/>
    </xf>
    <xf numFmtId="0" fontId="12" fillId="0" borderId="0" xfId="0" applyFont="1" applyBorder="1" applyAlignment="1">
      <alignment horizontal="left" wrapText="1"/>
    </xf>
    <xf numFmtId="0" fontId="14" fillId="0" borderId="0" xfId="0" applyFont="1" applyBorder="1" applyAlignment="1">
      <alignment horizontal="center"/>
    </xf>
    <xf numFmtId="2" fontId="11" fillId="0" borderId="0" xfId="0" applyNumberFormat="1" applyFont="1" applyBorder="1" applyAlignment="1">
      <alignment horizontal="center" wrapText="1"/>
    </xf>
    <xf numFmtId="0" fontId="14" fillId="0" borderId="6" xfId="0" applyFont="1" applyBorder="1" applyAlignment="1">
      <alignment horizontal="center" vertical="top" wrapText="1"/>
    </xf>
    <xf numFmtId="0" fontId="14" fillId="0" borderId="6" xfId="0" applyFont="1" applyBorder="1" applyAlignment="1">
      <alignment horizontal="center"/>
    </xf>
    <xf numFmtId="0" fontId="11" fillId="0" borderId="0" xfId="0" applyFont="1" applyBorder="1" applyAlignment="1">
      <alignment horizontal="center"/>
    </xf>
    <xf numFmtId="0" fontId="11" fillId="0" borderId="0" xfId="0" applyFont="1" applyBorder="1" applyAlignment="1">
      <alignment horizontal="right"/>
    </xf>
    <xf numFmtId="0" fontId="12" fillId="0" borderId="0" xfId="0" applyFont="1" applyBorder="1" applyAlignment="1">
      <alignment horizontal="center"/>
    </xf>
    <xf numFmtId="0" fontId="13" fillId="0" borderId="0" xfId="0" applyFont="1" applyBorder="1" applyAlignment="1">
      <alignment horizontal="center"/>
    </xf>
    <xf numFmtId="0" fontId="13" fillId="0" borderId="0" xfId="0" applyFont="1" applyBorder="1" applyAlignment="1">
      <alignment horizontal="center" vertical="center"/>
    </xf>
    <xf numFmtId="0" fontId="11" fillId="5" borderId="13" xfId="0" applyFont="1" applyFill="1" applyBorder="1" applyAlignment="1">
      <alignment horizontal="center"/>
    </xf>
    <xf numFmtId="0" fontId="11" fillId="4" borderId="6" xfId="0" applyFont="1" applyFill="1" applyBorder="1" applyAlignment="1">
      <alignment horizontal="center"/>
    </xf>
    <xf numFmtId="0" fontId="11" fillId="4" borderId="6" xfId="0" applyFont="1" applyFill="1" applyBorder="1" applyAlignment="1">
      <alignment horizontal="center" wrapText="1"/>
    </xf>
    <xf numFmtId="0" fontId="11" fillId="0" borderId="0" xfId="0" applyFont="1" applyBorder="1" applyAlignment="1">
      <alignment horizontal="center" wrapText="1"/>
    </xf>
    <xf numFmtId="0" fontId="11" fillId="0" borderId="6" xfId="0" applyFont="1" applyBorder="1" applyAlignment="1">
      <alignment horizontal="center"/>
    </xf>
    <xf numFmtId="0" fontId="11" fillId="0" borderId="6" xfId="0" applyFont="1" applyBorder="1" applyAlignment="1">
      <alignment horizontal="center" wrapText="1"/>
    </xf>
    <xf numFmtId="0" fontId="12" fillId="0" borderId="0" xfId="0" applyFont="1" applyBorder="1" applyAlignment="1">
      <alignment horizontal="center" vertical="center"/>
    </xf>
    <xf numFmtId="0" fontId="26" fillId="0" borderId="26" xfId="0" applyFont="1" applyBorder="1" applyAlignment="1">
      <alignment vertical="center" wrapText="1"/>
    </xf>
    <xf numFmtId="0" fontId="26" fillId="0" borderId="27" xfId="0" applyFont="1" applyBorder="1" applyAlignment="1">
      <alignment vertical="center" wrapText="1"/>
    </xf>
    <xf numFmtId="0" fontId="26" fillId="0" borderId="28" xfId="0" applyFont="1" applyBorder="1" applyAlignment="1">
      <alignment vertical="center" wrapText="1"/>
    </xf>
    <xf numFmtId="0" fontId="26" fillId="0" borderId="29" xfId="0" applyFont="1" applyBorder="1" applyAlignment="1">
      <alignment vertical="center" wrapText="1"/>
    </xf>
    <xf numFmtId="0" fontId="15" fillId="0" borderId="0"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6" xfId="0" applyFont="1" applyBorder="1" applyAlignment="1">
      <alignment horizontal="center" vertical="center"/>
    </xf>
    <xf numFmtId="49" fontId="0" fillId="8" borderId="4" xfId="0" applyNumberFormat="1" applyFill="1" applyBorder="1" applyAlignment="1">
      <alignment wrapText="1"/>
    </xf>
    <xf numFmtId="49" fontId="0" fillId="8" borderId="4" xfId="0" applyNumberFormat="1" applyFill="1" applyBorder="1"/>
    <xf numFmtId="14" fontId="0" fillId="8" borderId="4" xfId="0" applyNumberFormat="1" applyFill="1" applyBorder="1"/>
    <xf numFmtId="1" fontId="0" fillId="8" borderId="4" xfId="0" applyNumberFormat="1" applyFill="1" applyBorder="1"/>
    <xf numFmtId="49" fontId="0" fillId="8" borderId="18" xfId="0" applyNumberFormat="1" applyFill="1" applyBorder="1" applyAlignment="1">
      <alignment wrapText="1"/>
    </xf>
    <xf numFmtId="49" fontId="0" fillId="0" borderId="4" xfId="0" applyNumberFormat="1" applyFill="1" applyBorder="1" applyAlignment="1">
      <alignment wrapText="1"/>
    </xf>
    <xf numFmtId="49" fontId="0" fillId="0" borderId="4" xfId="0" applyNumberFormat="1" applyFill="1" applyBorder="1"/>
    <xf numFmtId="14" fontId="0" fillId="0" borderId="4" xfId="0" applyNumberFormat="1" applyFill="1" applyBorder="1"/>
    <xf numFmtId="1" fontId="0" fillId="0" borderId="4" xfId="0" applyNumberFormat="1" applyFill="1" applyBorder="1"/>
    <xf numFmtId="49" fontId="0" fillId="0" borderId="18" xfId="0" applyNumberFormat="1" applyFill="1" applyBorder="1" applyAlignment="1">
      <alignment wrapText="1"/>
    </xf>
  </cellXfs>
  <cellStyles count="5">
    <cellStyle name="Excel Built-in Normal" xfId="4"/>
    <cellStyle name="Excel Built-in Normal 1" xfId="1"/>
    <cellStyle name="Excel Built-in Normal 3" xfId="2"/>
    <cellStyle name="Обычный" xfId="0" builtinId="0"/>
    <cellStyle name="Обычный 41"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163"/>
  <sheetViews>
    <sheetView tabSelected="1" topLeftCell="A133" zoomScale="68" zoomScaleNormal="68" workbookViewId="0">
      <selection activeCell="U119" sqref="H119:U119"/>
    </sheetView>
  </sheetViews>
  <sheetFormatPr defaultRowHeight="15"/>
  <cols>
    <col min="1" max="1" width="4.85546875"/>
    <col min="2" max="2" width="33.85546875"/>
    <col min="3" max="5" width="15.85546875"/>
    <col min="6" max="7" width="12"/>
    <col min="8" max="8" width="21.7109375" customWidth="1"/>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15.85546875" customWidth="1"/>
    <col min="22" max="999" width="8.5703125"/>
  </cols>
  <sheetData>
    <row r="1" spans="1:21" ht="15.75">
      <c r="A1" s="1"/>
      <c r="B1" s="152"/>
      <c r="C1" s="152"/>
      <c r="D1" s="152"/>
      <c r="E1" s="152"/>
      <c r="F1" s="152"/>
      <c r="G1" s="152"/>
      <c r="H1" s="152"/>
      <c r="I1" s="152"/>
      <c r="J1" s="152"/>
      <c r="K1" s="152"/>
      <c r="L1" s="152"/>
      <c r="M1" s="152"/>
      <c r="N1" s="152"/>
      <c r="O1" s="152"/>
      <c r="P1" s="152"/>
      <c r="Q1" s="152"/>
      <c r="R1" s="152"/>
      <c r="S1" s="152"/>
      <c r="T1" s="152"/>
    </row>
    <row r="2" spans="1:21" ht="33" customHeight="1">
      <c r="A2" s="1"/>
      <c r="B2" s="1"/>
      <c r="C2" s="153" t="s">
        <v>28</v>
      </c>
      <c r="D2" s="153"/>
      <c r="E2" s="153"/>
      <c r="F2" s="153"/>
      <c r="G2" s="153"/>
      <c r="H2" s="153"/>
      <c r="I2" s="153"/>
      <c r="J2" s="153"/>
      <c r="K2" s="153"/>
      <c r="L2" s="153"/>
      <c r="M2" s="153"/>
      <c r="N2" s="153"/>
      <c r="O2" s="153"/>
      <c r="P2" s="153"/>
      <c r="Q2" s="153"/>
      <c r="R2" s="153"/>
      <c r="S2" s="1"/>
      <c r="T2" s="1"/>
    </row>
    <row r="3" spans="1:21">
      <c r="A3" s="1"/>
      <c r="B3" s="1"/>
      <c r="C3" s="154" t="s">
        <v>0</v>
      </c>
      <c r="D3" s="154"/>
      <c r="E3" s="154"/>
      <c r="F3" s="154"/>
      <c r="G3" s="154"/>
      <c r="H3" s="154"/>
      <c r="I3" s="154"/>
      <c r="J3" s="154"/>
      <c r="K3" s="154"/>
      <c r="L3" s="154"/>
      <c r="M3" s="154"/>
      <c r="N3" s="154"/>
      <c r="O3" s="154"/>
      <c r="P3" s="154"/>
      <c r="Q3" s="154"/>
      <c r="R3" s="154"/>
      <c r="S3" s="1"/>
      <c r="T3" s="1"/>
    </row>
    <row r="4" spans="1:21">
      <c r="A4" s="1"/>
      <c r="B4" s="1"/>
      <c r="C4" s="1"/>
      <c r="D4" s="1"/>
      <c r="E4" s="1"/>
      <c r="F4" s="1"/>
      <c r="G4" s="1"/>
      <c r="H4" s="1"/>
      <c r="I4" s="1"/>
      <c r="J4" s="1"/>
      <c r="K4" s="1"/>
      <c r="L4" s="1"/>
      <c r="M4" s="1"/>
      <c r="N4" s="1"/>
      <c r="O4" s="1"/>
      <c r="P4" s="1"/>
      <c r="Q4" s="1"/>
      <c r="R4" s="1"/>
      <c r="S4" s="1"/>
      <c r="T4" s="1"/>
    </row>
    <row r="5" spans="1:21">
      <c r="A5" s="1"/>
      <c r="B5" s="1"/>
      <c r="C5" s="1"/>
      <c r="D5" s="1"/>
      <c r="E5" s="1"/>
      <c r="F5" s="1"/>
      <c r="G5" s="1"/>
      <c r="H5" s="1"/>
      <c r="I5" s="1"/>
      <c r="J5" s="1"/>
      <c r="K5" s="1"/>
      <c r="L5" s="1"/>
      <c r="M5" s="1"/>
      <c r="N5" s="1"/>
      <c r="O5" s="1"/>
      <c r="P5" s="1"/>
      <c r="Q5" s="1"/>
      <c r="R5" s="1"/>
      <c r="S5" s="1"/>
      <c r="T5" s="1"/>
    </row>
    <row r="6" spans="1:21" ht="16.5">
      <c r="A6" s="1"/>
      <c r="B6" s="1"/>
      <c r="C6" s="1"/>
      <c r="D6" s="1"/>
      <c r="E6" s="1"/>
      <c r="F6" s="1"/>
      <c r="G6" s="1"/>
      <c r="H6" s="1"/>
      <c r="I6" s="1"/>
      <c r="J6" s="1"/>
      <c r="K6" s="1"/>
      <c r="L6" s="1"/>
      <c r="M6" s="1"/>
      <c r="N6" s="1"/>
      <c r="O6" s="1"/>
      <c r="P6" s="1"/>
      <c r="Q6" s="1"/>
      <c r="R6" s="2"/>
      <c r="S6" s="2" t="s">
        <v>1</v>
      </c>
      <c r="T6" s="2"/>
    </row>
    <row r="7" spans="1:21" ht="15.75">
      <c r="A7" s="1"/>
      <c r="B7" s="1"/>
      <c r="C7" s="1"/>
      <c r="D7" s="1"/>
      <c r="E7" s="1"/>
      <c r="F7" s="1"/>
      <c r="G7" s="1"/>
      <c r="H7" s="1"/>
      <c r="I7" s="1"/>
      <c r="J7" s="1"/>
      <c r="K7" s="1"/>
      <c r="L7" s="1"/>
      <c r="M7" s="1"/>
      <c r="N7" s="1"/>
      <c r="O7" s="1"/>
      <c r="P7" s="1"/>
      <c r="Q7" s="146" t="s">
        <v>573</v>
      </c>
      <c r="R7" s="3"/>
      <c r="S7" s="3"/>
      <c r="T7" s="3"/>
    </row>
    <row r="8" spans="1:21">
      <c r="A8" s="1"/>
      <c r="B8" s="1"/>
      <c r="C8" s="1"/>
      <c r="D8" s="1"/>
      <c r="E8" s="1"/>
      <c r="F8" s="1"/>
      <c r="G8" s="1"/>
      <c r="H8" s="1"/>
      <c r="I8" s="1"/>
      <c r="J8" s="1"/>
      <c r="K8" s="1"/>
      <c r="L8" s="1"/>
      <c r="M8" s="1"/>
      <c r="N8" s="1"/>
      <c r="O8" s="1"/>
      <c r="P8" s="1"/>
      <c r="Q8" s="154" t="s">
        <v>2</v>
      </c>
      <c r="R8" s="154"/>
      <c r="S8" s="154"/>
      <c r="T8" s="154"/>
    </row>
    <row r="9" spans="1:21" ht="16.5">
      <c r="A9" s="1"/>
      <c r="B9" s="1"/>
      <c r="C9" s="1"/>
      <c r="D9" s="1"/>
      <c r="E9" s="1"/>
      <c r="F9" s="1"/>
      <c r="G9" s="1"/>
      <c r="H9" s="1"/>
      <c r="I9" s="1"/>
      <c r="J9" s="1"/>
      <c r="K9" s="1"/>
      <c r="L9" s="1"/>
      <c r="M9" s="1"/>
      <c r="N9" s="1"/>
      <c r="O9" s="1"/>
      <c r="P9" s="1"/>
      <c r="Q9" s="4" t="s">
        <v>3</v>
      </c>
      <c r="R9" s="15">
        <v>44133</v>
      </c>
      <c r="S9" s="3"/>
      <c r="T9" s="3"/>
    </row>
    <row r="10" spans="1:21">
      <c r="A10" s="1"/>
      <c r="B10" s="1"/>
      <c r="C10" s="1"/>
      <c r="D10" s="1"/>
      <c r="E10" s="1"/>
      <c r="F10" s="1"/>
      <c r="G10" s="1"/>
      <c r="H10" s="1"/>
      <c r="I10" s="1"/>
      <c r="J10" s="1"/>
      <c r="K10" s="1"/>
      <c r="L10" s="1"/>
      <c r="M10" s="1"/>
      <c r="N10" s="1"/>
      <c r="O10" s="1"/>
      <c r="P10" s="1"/>
      <c r="Q10" s="1"/>
      <c r="R10" s="1"/>
      <c r="S10" s="1"/>
      <c r="T10" s="1"/>
    </row>
    <row r="11" spans="1:21" ht="15.75">
      <c r="A11" s="1"/>
      <c r="B11" s="151" t="s">
        <v>4</v>
      </c>
      <c r="C11" s="151"/>
      <c r="D11" s="151"/>
      <c r="E11" s="151"/>
      <c r="F11" s="151"/>
      <c r="G11" s="151"/>
      <c r="H11" s="151"/>
      <c r="I11" s="151"/>
      <c r="J11" s="151"/>
      <c r="K11" s="151"/>
      <c r="L11" s="151"/>
      <c r="M11" s="151"/>
      <c r="N11" s="151"/>
      <c r="O11" s="151"/>
      <c r="P11" s="151"/>
      <c r="Q11" s="151"/>
      <c r="R11" s="151"/>
      <c r="S11" s="151"/>
      <c r="T11" s="151"/>
    </row>
    <row r="12" spans="1:21" ht="15.75">
      <c r="A12" s="1"/>
      <c r="B12" s="156" t="s">
        <v>761</v>
      </c>
      <c r="C12" s="156"/>
      <c r="D12" s="156"/>
      <c r="E12" s="156"/>
      <c r="F12" s="156"/>
      <c r="G12" s="156"/>
      <c r="H12" s="156"/>
      <c r="I12" s="156"/>
      <c r="J12" s="156"/>
      <c r="K12" s="156"/>
      <c r="L12" s="156"/>
      <c r="M12" s="156"/>
      <c r="N12" s="156"/>
      <c r="O12" s="156"/>
      <c r="P12" s="156"/>
      <c r="Q12" s="156"/>
      <c r="R12" s="5" t="s">
        <v>29</v>
      </c>
      <c r="S12" s="1"/>
      <c r="T12" s="1"/>
    </row>
    <row r="13" spans="1:21">
      <c r="A13" s="1"/>
      <c r="B13" s="1"/>
      <c r="C13" s="1"/>
      <c r="D13" s="1"/>
      <c r="E13" s="1"/>
      <c r="F13" s="1"/>
      <c r="G13" s="1"/>
      <c r="H13" s="1"/>
      <c r="I13" s="1"/>
      <c r="J13" s="1"/>
      <c r="K13" s="1"/>
      <c r="L13" s="1"/>
      <c r="M13" s="1"/>
      <c r="N13" s="1"/>
      <c r="O13" s="1"/>
      <c r="P13" s="1"/>
      <c r="Q13" s="1"/>
      <c r="R13" s="1"/>
      <c r="S13" s="1"/>
      <c r="T13" s="1"/>
    </row>
    <row r="14" spans="1:21" ht="74.25" customHeight="1">
      <c r="A14" s="1"/>
      <c r="B14" s="155" t="s">
        <v>24</v>
      </c>
      <c r="C14" s="157" t="s">
        <v>5</v>
      </c>
      <c r="D14" s="157"/>
      <c r="E14" s="157"/>
      <c r="F14" s="158" t="s">
        <v>6</v>
      </c>
      <c r="G14" s="158" t="s">
        <v>7</v>
      </c>
      <c r="H14" s="157" t="s">
        <v>8</v>
      </c>
      <c r="I14" s="157" t="s">
        <v>9</v>
      </c>
      <c r="J14" s="157"/>
      <c r="K14" s="157"/>
      <c r="L14" s="157"/>
      <c r="M14" s="158" t="s">
        <v>26</v>
      </c>
      <c r="N14" s="155" t="s">
        <v>10</v>
      </c>
      <c r="O14" s="155"/>
      <c r="P14" s="158" t="s">
        <v>11</v>
      </c>
      <c r="Q14" s="158" t="s">
        <v>12</v>
      </c>
      <c r="R14" s="155" t="s">
        <v>13</v>
      </c>
      <c r="S14" s="155"/>
      <c r="T14" s="155"/>
      <c r="U14" s="155" t="s">
        <v>762</v>
      </c>
    </row>
    <row r="15" spans="1:21" ht="225" customHeight="1">
      <c r="A15" s="1"/>
      <c r="B15" s="155"/>
      <c r="C15" s="6" t="s">
        <v>25</v>
      </c>
      <c r="D15" s="6" t="s">
        <v>14</v>
      </c>
      <c r="E15" s="7" t="s">
        <v>15</v>
      </c>
      <c r="F15" s="158"/>
      <c r="G15" s="158"/>
      <c r="H15" s="158"/>
      <c r="I15" s="6" t="s">
        <v>16</v>
      </c>
      <c r="J15" s="6" t="s">
        <v>27</v>
      </c>
      <c r="K15" s="6" t="s">
        <v>17</v>
      </c>
      <c r="L15" s="6" t="s">
        <v>18</v>
      </c>
      <c r="M15" s="158"/>
      <c r="N15" s="7" t="s">
        <v>19</v>
      </c>
      <c r="O15" s="6" t="s">
        <v>20</v>
      </c>
      <c r="P15" s="158"/>
      <c r="Q15" s="158"/>
      <c r="R15" s="6" t="s">
        <v>23</v>
      </c>
      <c r="S15" s="6" t="s">
        <v>21</v>
      </c>
      <c r="T15" s="6" t="s">
        <v>22</v>
      </c>
      <c r="U15" s="155"/>
    </row>
    <row r="16" spans="1:21">
      <c r="A16" s="1"/>
      <c r="B16" s="10">
        <v>1</v>
      </c>
      <c r="C16" s="10">
        <v>2</v>
      </c>
      <c r="D16" s="10">
        <v>3</v>
      </c>
      <c r="E16" s="10">
        <v>4</v>
      </c>
      <c r="F16" s="10">
        <v>5</v>
      </c>
      <c r="G16" s="10">
        <v>6</v>
      </c>
      <c r="H16" s="10">
        <v>7</v>
      </c>
      <c r="I16" s="8">
        <v>8</v>
      </c>
      <c r="J16" s="8">
        <v>9</v>
      </c>
      <c r="K16" s="8">
        <v>10</v>
      </c>
      <c r="L16" s="9">
        <v>11</v>
      </c>
      <c r="M16" s="9">
        <v>12</v>
      </c>
      <c r="N16" s="8">
        <v>13</v>
      </c>
      <c r="O16" s="8">
        <v>14</v>
      </c>
      <c r="P16" s="8">
        <v>15</v>
      </c>
      <c r="Q16" s="8">
        <v>16</v>
      </c>
      <c r="R16" s="8">
        <v>17</v>
      </c>
      <c r="S16" s="8">
        <v>18</v>
      </c>
      <c r="T16" s="8">
        <v>19</v>
      </c>
      <c r="U16" s="8">
        <v>20</v>
      </c>
    </row>
    <row r="17" spans="1:22" ht="195">
      <c r="A17" s="1">
        <v>2</v>
      </c>
      <c r="B17" s="16" t="s">
        <v>40</v>
      </c>
      <c r="C17" s="11" t="s">
        <v>42</v>
      </c>
      <c r="D17" s="11" t="s">
        <v>41</v>
      </c>
      <c r="E17" s="11" t="s">
        <v>41</v>
      </c>
      <c r="F17" s="12" t="s">
        <v>39</v>
      </c>
      <c r="G17" s="12" t="s">
        <v>38</v>
      </c>
      <c r="H17" s="11" t="s">
        <v>34</v>
      </c>
      <c r="I17" s="13" t="s">
        <v>36</v>
      </c>
      <c r="J17" s="13" t="s">
        <v>37</v>
      </c>
      <c r="K17" s="13"/>
      <c r="L17" s="11" t="s">
        <v>35</v>
      </c>
      <c r="M17" s="12" t="s">
        <v>767</v>
      </c>
      <c r="N17" s="14" t="s">
        <v>30</v>
      </c>
      <c r="O17" s="14"/>
      <c r="P17" s="11" t="s">
        <v>31</v>
      </c>
      <c r="Q17" s="11" t="s">
        <v>597</v>
      </c>
      <c r="R17" s="11"/>
      <c r="S17" s="13"/>
      <c r="T17" s="13"/>
      <c r="U17" s="147" t="s">
        <v>763</v>
      </c>
    </row>
    <row r="18" spans="1:22" ht="105">
      <c r="A18" s="1">
        <v>3</v>
      </c>
      <c r="B18" s="16" t="s">
        <v>46</v>
      </c>
      <c r="C18" s="16" t="s">
        <v>48</v>
      </c>
      <c r="D18" s="16" t="s">
        <v>47</v>
      </c>
      <c r="E18" s="16" t="s">
        <v>47</v>
      </c>
      <c r="F18" s="17" t="s">
        <v>45</v>
      </c>
      <c r="G18" s="17" t="s">
        <v>44</v>
      </c>
      <c r="H18" s="16" t="s">
        <v>34</v>
      </c>
      <c r="I18" s="18" t="s">
        <v>43</v>
      </c>
      <c r="J18" s="18"/>
      <c r="K18" s="18"/>
      <c r="L18" s="16" t="s">
        <v>35</v>
      </c>
      <c r="M18" s="17" t="s">
        <v>767</v>
      </c>
      <c r="N18" s="19" t="s">
        <v>30</v>
      </c>
      <c r="O18" s="19"/>
      <c r="P18" s="16" t="s">
        <v>31</v>
      </c>
      <c r="Q18" s="16"/>
      <c r="R18" s="11"/>
      <c r="S18" s="13"/>
      <c r="T18" s="13"/>
      <c r="U18" s="147" t="s">
        <v>764</v>
      </c>
    </row>
    <row r="19" spans="1:22" ht="105">
      <c r="A19" s="1"/>
      <c r="B19" s="16" t="s">
        <v>49</v>
      </c>
      <c r="C19" s="16" t="s">
        <v>48</v>
      </c>
      <c r="D19" s="16" t="s">
        <v>50</v>
      </c>
      <c r="E19" s="16" t="s">
        <v>50</v>
      </c>
      <c r="F19" s="17" t="s">
        <v>45</v>
      </c>
      <c r="G19" s="17" t="s">
        <v>44</v>
      </c>
      <c r="H19" s="16" t="s">
        <v>34</v>
      </c>
      <c r="I19" s="18" t="s">
        <v>43</v>
      </c>
      <c r="J19" s="18"/>
      <c r="K19" s="18"/>
      <c r="L19" s="16" t="s">
        <v>35</v>
      </c>
      <c r="M19" s="17" t="s">
        <v>767</v>
      </c>
      <c r="N19" s="19" t="s">
        <v>30</v>
      </c>
      <c r="O19" s="19"/>
      <c r="P19" s="16" t="s">
        <v>31</v>
      </c>
      <c r="Q19" s="16"/>
      <c r="R19" s="11"/>
      <c r="S19" s="13"/>
      <c r="T19" s="13"/>
      <c r="U19" s="147" t="s">
        <v>764</v>
      </c>
    </row>
    <row r="20" spans="1:22" ht="105">
      <c r="A20" s="1"/>
      <c r="B20" s="16" t="s">
        <v>51</v>
      </c>
      <c r="C20" s="16" t="s">
        <v>48</v>
      </c>
      <c r="D20" s="16" t="s">
        <v>52</v>
      </c>
      <c r="E20" s="16" t="s">
        <v>52</v>
      </c>
      <c r="F20" s="17" t="s">
        <v>45</v>
      </c>
      <c r="G20" s="17" t="s">
        <v>44</v>
      </c>
      <c r="H20" s="16" t="s">
        <v>34</v>
      </c>
      <c r="I20" s="18" t="s">
        <v>43</v>
      </c>
      <c r="J20" s="18"/>
      <c r="K20" s="18"/>
      <c r="L20" s="16" t="s">
        <v>35</v>
      </c>
      <c r="M20" s="17" t="s">
        <v>767</v>
      </c>
      <c r="N20" s="19" t="s">
        <v>30</v>
      </c>
      <c r="O20" s="19"/>
      <c r="P20" s="16" t="s">
        <v>31</v>
      </c>
      <c r="Q20" s="16"/>
      <c r="R20" s="11"/>
      <c r="S20" s="13"/>
      <c r="T20" s="13"/>
      <c r="U20" s="147" t="s">
        <v>764</v>
      </c>
    </row>
    <row r="21" spans="1:22" ht="105">
      <c r="A21" s="1"/>
      <c r="B21" s="16" t="s">
        <v>53</v>
      </c>
      <c r="C21" s="16" t="s">
        <v>48</v>
      </c>
      <c r="D21" s="16" t="s">
        <v>54</v>
      </c>
      <c r="E21" s="16" t="s">
        <v>54</v>
      </c>
      <c r="F21" s="17" t="s">
        <v>45</v>
      </c>
      <c r="G21" s="17" t="s">
        <v>44</v>
      </c>
      <c r="H21" s="16" t="s">
        <v>34</v>
      </c>
      <c r="I21" s="18" t="s">
        <v>43</v>
      </c>
      <c r="J21" s="18"/>
      <c r="K21" s="18"/>
      <c r="L21" s="16" t="s">
        <v>35</v>
      </c>
      <c r="M21" s="17" t="s">
        <v>767</v>
      </c>
      <c r="N21" s="19" t="s">
        <v>30</v>
      </c>
      <c r="O21" s="19"/>
      <c r="P21" s="16" t="s">
        <v>31</v>
      </c>
      <c r="Q21" s="16"/>
      <c r="R21" s="11"/>
      <c r="S21" s="13"/>
      <c r="T21" s="13"/>
      <c r="U21" s="147" t="s">
        <v>765</v>
      </c>
    </row>
    <row r="22" spans="1:22" ht="105">
      <c r="A22" s="1">
        <v>4</v>
      </c>
      <c r="B22" s="16" t="s">
        <v>58</v>
      </c>
      <c r="C22" s="11" t="s">
        <v>60</v>
      </c>
      <c r="D22" s="11" t="s">
        <v>59</v>
      </c>
      <c r="E22" s="11" t="s">
        <v>59</v>
      </c>
      <c r="F22" s="12" t="s">
        <v>57</v>
      </c>
      <c r="G22" s="12" t="s">
        <v>56</v>
      </c>
      <c r="H22" s="11" t="s">
        <v>34</v>
      </c>
      <c r="I22" s="13" t="s">
        <v>55</v>
      </c>
      <c r="J22" s="13"/>
      <c r="K22" s="13"/>
      <c r="L22" s="11" t="s">
        <v>35</v>
      </c>
      <c r="M22" s="12" t="s">
        <v>767</v>
      </c>
      <c r="N22" s="14" t="s">
        <v>30</v>
      </c>
      <c r="O22" s="14"/>
      <c r="P22" s="11" t="s">
        <v>31</v>
      </c>
      <c r="Q22" s="11"/>
      <c r="R22" s="11"/>
      <c r="S22" s="13"/>
      <c r="T22" s="13"/>
      <c r="U22" s="147" t="s">
        <v>764</v>
      </c>
    </row>
    <row r="23" spans="1:22" ht="255">
      <c r="A23" s="150">
        <v>5</v>
      </c>
      <c r="B23" s="11" t="s">
        <v>64</v>
      </c>
      <c r="C23" s="11" t="s">
        <v>67</v>
      </c>
      <c r="D23" s="11" t="s">
        <v>65</v>
      </c>
      <c r="E23" s="11" t="s">
        <v>66</v>
      </c>
      <c r="F23" s="12" t="s">
        <v>63</v>
      </c>
      <c r="G23" s="12" t="s">
        <v>62</v>
      </c>
      <c r="H23" s="11" t="s">
        <v>34</v>
      </c>
      <c r="I23" s="13" t="s">
        <v>61</v>
      </c>
      <c r="J23" s="13"/>
      <c r="K23" s="13"/>
      <c r="L23" s="11" t="s">
        <v>35</v>
      </c>
      <c r="M23" s="12" t="s">
        <v>768</v>
      </c>
      <c r="N23" s="14">
        <v>10</v>
      </c>
      <c r="O23" s="14"/>
      <c r="P23" s="11" t="s">
        <v>31</v>
      </c>
      <c r="Q23" s="11" t="s">
        <v>574</v>
      </c>
      <c r="R23" s="11"/>
      <c r="S23" s="13"/>
      <c r="T23" s="13"/>
      <c r="U23" s="147" t="s">
        <v>763</v>
      </c>
    </row>
    <row r="24" spans="1:22" ht="255">
      <c r="A24" s="150"/>
      <c r="B24" s="11" t="s">
        <v>68</v>
      </c>
      <c r="C24" s="11" t="s">
        <v>67</v>
      </c>
      <c r="D24" s="11" t="s">
        <v>65</v>
      </c>
      <c r="E24" s="11" t="s">
        <v>69</v>
      </c>
      <c r="F24" s="12" t="s">
        <v>63</v>
      </c>
      <c r="G24" s="12" t="s">
        <v>62</v>
      </c>
      <c r="H24" s="11" t="s">
        <v>34</v>
      </c>
      <c r="I24" s="13" t="s">
        <v>61</v>
      </c>
      <c r="J24" s="13"/>
      <c r="K24" s="13"/>
      <c r="L24" s="11" t="s">
        <v>35</v>
      </c>
      <c r="M24" s="12" t="s">
        <v>768</v>
      </c>
      <c r="N24" s="14">
        <v>10</v>
      </c>
      <c r="O24" s="14"/>
      <c r="P24" s="11" t="s">
        <v>31</v>
      </c>
      <c r="Q24" s="11" t="s">
        <v>574</v>
      </c>
      <c r="R24" s="11"/>
      <c r="S24" s="13"/>
      <c r="T24" s="13"/>
      <c r="U24" s="147" t="s">
        <v>763</v>
      </c>
    </row>
    <row r="25" spans="1:22" ht="165">
      <c r="A25" s="1">
        <v>6</v>
      </c>
      <c r="B25" s="16" t="s">
        <v>74</v>
      </c>
      <c r="C25" s="11" t="s">
        <v>76</v>
      </c>
      <c r="D25" s="11" t="s">
        <v>75</v>
      </c>
      <c r="E25" s="11" t="s">
        <v>75</v>
      </c>
      <c r="F25" s="12" t="s">
        <v>73</v>
      </c>
      <c r="G25" s="12" t="s">
        <v>72</v>
      </c>
      <c r="H25" s="11" t="s">
        <v>34</v>
      </c>
      <c r="I25" s="13" t="s">
        <v>70</v>
      </c>
      <c r="J25" s="13" t="s">
        <v>71</v>
      </c>
      <c r="K25" s="13"/>
      <c r="L25" s="11" t="s">
        <v>35</v>
      </c>
      <c r="M25" s="12" t="s">
        <v>769</v>
      </c>
      <c r="N25" s="14">
        <v>10</v>
      </c>
      <c r="O25" s="14"/>
      <c r="P25" s="11" t="s">
        <v>31</v>
      </c>
      <c r="Q25" s="11" t="s">
        <v>598</v>
      </c>
      <c r="R25" s="11"/>
      <c r="S25" s="13"/>
      <c r="T25" s="13"/>
      <c r="U25" s="147" t="s">
        <v>764</v>
      </c>
    </row>
    <row r="26" spans="1:22" ht="150">
      <c r="A26" s="1">
        <v>7</v>
      </c>
      <c r="B26" s="11" t="s">
        <v>81</v>
      </c>
      <c r="C26" s="11" t="s">
        <v>84</v>
      </c>
      <c r="D26" s="11" t="s">
        <v>82</v>
      </c>
      <c r="E26" s="11" t="s">
        <v>83</v>
      </c>
      <c r="F26" s="12" t="s">
        <v>80</v>
      </c>
      <c r="G26" s="12" t="s">
        <v>79</v>
      </c>
      <c r="H26" s="11" t="s">
        <v>34</v>
      </c>
      <c r="I26" s="13" t="s">
        <v>77</v>
      </c>
      <c r="J26" s="13" t="s">
        <v>78</v>
      </c>
      <c r="K26" s="13"/>
      <c r="L26" s="11" t="s">
        <v>35</v>
      </c>
      <c r="M26" s="12" t="s">
        <v>770</v>
      </c>
      <c r="N26" s="14" t="s">
        <v>30</v>
      </c>
      <c r="O26" s="14"/>
      <c r="P26" s="11" t="s">
        <v>31</v>
      </c>
      <c r="Q26" s="11"/>
      <c r="R26" s="11"/>
      <c r="S26" s="13"/>
      <c r="T26" s="13"/>
      <c r="U26" s="147" t="s">
        <v>765</v>
      </c>
    </row>
    <row r="27" spans="1:22" ht="150">
      <c r="A27" s="1"/>
      <c r="B27" s="11" t="s">
        <v>85</v>
      </c>
      <c r="C27" s="11" t="s">
        <v>84</v>
      </c>
      <c r="D27" s="11" t="s">
        <v>82</v>
      </c>
      <c r="E27" s="11" t="s">
        <v>83</v>
      </c>
      <c r="F27" s="12" t="s">
        <v>80</v>
      </c>
      <c r="G27" s="12" t="s">
        <v>79</v>
      </c>
      <c r="H27" s="11" t="s">
        <v>34</v>
      </c>
      <c r="I27" s="13" t="s">
        <v>77</v>
      </c>
      <c r="J27" s="13" t="s">
        <v>78</v>
      </c>
      <c r="K27" s="13"/>
      <c r="L27" s="11" t="s">
        <v>35</v>
      </c>
      <c r="M27" s="12" t="s">
        <v>770</v>
      </c>
      <c r="N27" s="14" t="s">
        <v>30</v>
      </c>
      <c r="O27" s="14"/>
      <c r="P27" s="11" t="s">
        <v>31</v>
      </c>
      <c r="Q27" s="11"/>
      <c r="R27" s="11"/>
      <c r="S27" s="13"/>
      <c r="T27" s="13"/>
      <c r="U27" s="147" t="s">
        <v>765</v>
      </c>
    </row>
    <row r="28" spans="1:22" ht="150">
      <c r="A28" s="1"/>
      <c r="B28" s="11" t="s">
        <v>86</v>
      </c>
      <c r="C28" s="11" t="s">
        <v>84</v>
      </c>
      <c r="D28" s="11" t="s">
        <v>82</v>
      </c>
      <c r="E28" s="11" t="s">
        <v>87</v>
      </c>
      <c r="F28" s="12" t="s">
        <v>80</v>
      </c>
      <c r="G28" s="12" t="s">
        <v>79</v>
      </c>
      <c r="H28" s="11" t="s">
        <v>34</v>
      </c>
      <c r="I28" s="13" t="s">
        <v>77</v>
      </c>
      <c r="J28" s="13" t="s">
        <v>78</v>
      </c>
      <c r="K28" s="13"/>
      <c r="L28" s="11" t="s">
        <v>35</v>
      </c>
      <c r="M28" s="12" t="s">
        <v>770</v>
      </c>
      <c r="N28" s="14" t="s">
        <v>30</v>
      </c>
      <c r="O28" s="14"/>
      <c r="P28" s="11" t="s">
        <v>31</v>
      </c>
      <c r="Q28" s="11"/>
      <c r="R28" s="11"/>
      <c r="S28" s="13"/>
      <c r="T28" s="13"/>
      <c r="U28" s="147" t="s">
        <v>765</v>
      </c>
    </row>
    <row r="29" spans="1:22" ht="120">
      <c r="A29" s="1">
        <v>8</v>
      </c>
      <c r="B29" s="16" t="s">
        <v>92</v>
      </c>
      <c r="C29" s="11" t="s">
        <v>93</v>
      </c>
      <c r="D29" s="11" t="s">
        <v>47</v>
      </c>
      <c r="E29" s="11" t="s">
        <v>47</v>
      </c>
      <c r="F29" s="12" t="s">
        <v>91</v>
      </c>
      <c r="G29" s="12" t="s">
        <v>90</v>
      </c>
      <c r="H29" s="11" t="s">
        <v>34</v>
      </c>
      <c r="I29" s="13" t="s">
        <v>89</v>
      </c>
      <c r="J29" s="13"/>
      <c r="K29" s="13"/>
      <c r="L29" s="11" t="s">
        <v>35</v>
      </c>
      <c r="M29" s="12" t="s">
        <v>770</v>
      </c>
      <c r="N29" s="14"/>
      <c r="O29" s="14" t="s">
        <v>88</v>
      </c>
      <c r="P29" s="11" t="s">
        <v>31</v>
      </c>
      <c r="Q29" s="11"/>
      <c r="R29" s="11"/>
      <c r="S29" s="13"/>
      <c r="T29" s="13"/>
      <c r="U29" s="147" t="s">
        <v>764</v>
      </c>
    </row>
    <row r="30" spans="1:22" ht="409.5">
      <c r="A30" s="148">
        <v>9</v>
      </c>
      <c r="B30" s="11" t="s">
        <v>100</v>
      </c>
      <c r="C30" s="11" t="s">
        <v>103</v>
      </c>
      <c r="D30" s="11" t="s">
        <v>101</v>
      </c>
      <c r="E30" s="11" t="s">
        <v>102</v>
      </c>
      <c r="F30" s="12" t="s">
        <v>99</v>
      </c>
      <c r="G30" s="12" t="s">
        <v>98</v>
      </c>
      <c r="H30" s="11" t="s">
        <v>94</v>
      </c>
      <c r="I30" s="13" t="s">
        <v>96</v>
      </c>
      <c r="J30" s="13" t="s">
        <v>97</v>
      </c>
      <c r="K30" s="13"/>
      <c r="L30" s="11" t="s">
        <v>95</v>
      </c>
      <c r="M30" s="12" t="s">
        <v>771</v>
      </c>
      <c r="N30" s="14">
        <v>10</v>
      </c>
      <c r="O30" s="14"/>
      <c r="P30" s="11" t="s">
        <v>31</v>
      </c>
      <c r="Q30" s="11" t="s">
        <v>575</v>
      </c>
      <c r="R30" s="11"/>
      <c r="S30" s="13"/>
      <c r="T30" s="13"/>
      <c r="U30" s="147" t="s">
        <v>763</v>
      </c>
      <c r="V30" t="s">
        <v>780</v>
      </c>
    </row>
    <row r="31" spans="1:22" ht="240">
      <c r="A31" s="1">
        <v>10</v>
      </c>
      <c r="B31" s="11" t="s">
        <v>108</v>
      </c>
      <c r="C31" s="11" t="s">
        <v>111</v>
      </c>
      <c r="D31" s="11" t="s">
        <v>109</v>
      </c>
      <c r="E31" s="11" t="s">
        <v>110</v>
      </c>
      <c r="F31" s="12" t="s">
        <v>107</v>
      </c>
      <c r="G31" s="12" t="s">
        <v>106</v>
      </c>
      <c r="H31" s="11" t="s">
        <v>94</v>
      </c>
      <c r="I31" s="13" t="s">
        <v>104</v>
      </c>
      <c r="J31" s="13" t="s">
        <v>105</v>
      </c>
      <c r="K31" s="13"/>
      <c r="L31" s="11" t="s">
        <v>95</v>
      </c>
      <c r="M31" s="12" t="s">
        <v>770</v>
      </c>
      <c r="N31" s="14" t="s">
        <v>30</v>
      </c>
      <c r="O31" s="14"/>
      <c r="P31" s="11" t="s">
        <v>31</v>
      </c>
      <c r="Q31" s="11" t="s">
        <v>576</v>
      </c>
      <c r="R31" s="11"/>
      <c r="S31" s="13"/>
      <c r="T31" s="13"/>
      <c r="U31" s="147" t="s">
        <v>763</v>
      </c>
    </row>
    <row r="32" spans="1:22" ht="120">
      <c r="A32" s="1">
        <v>11</v>
      </c>
      <c r="B32" s="16" t="s">
        <v>116</v>
      </c>
      <c r="C32" s="11" t="s">
        <v>118</v>
      </c>
      <c r="D32" s="11" t="s">
        <v>117</v>
      </c>
      <c r="E32" s="11" t="s">
        <v>117</v>
      </c>
      <c r="F32" s="12" t="s">
        <v>115</v>
      </c>
      <c r="G32" s="12" t="s">
        <v>114</v>
      </c>
      <c r="H32" s="11" t="s">
        <v>34</v>
      </c>
      <c r="I32" s="13" t="s">
        <v>112</v>
      </c>
      <c r="J32" s="13" t="s">
        <v>113</v>
      </c>
      <c r="K32" s="13"/>
      <c r="L32" s="11" t="s">
        <v>35</v>
      </c>
      <c r="M32" s="12" t="s">
        <v>772</v>
      </c>
      <c r="N32" s="14">
        <v>10</v>
      </c>
      <c r="O32" s="14"/>
      <c r="P32" s="11" t="s">
        <v>31</v>
      </c>
      <c r="Q32" s="11" t="s">
        <v>587</v>
      </c>
      <c r="R32" s="11"/>
      <c r="S32" s="13"/>
      <c r="T32" s="13"/>
      <c r="U32" s="147" t="s">
        <v>766</v>
      </c>
    </row>
    <row r="33" spans="1:22" ht="120">
      <c r="A33" s="1"/>
      <c r="B33" s="16" t="s">
        <v>119</v>
      </c>
      <c r="C33" s="11" t="s">
        <v>118</v>
      </c>
      <c r="D33" s="11" t="s">
        <v>120</v>
      </c>
      <c r="E33" s="11" t="s">
        <v>120</v>
      </c>
      <c r="F33" s="12" t="s">
        <v>115</v>
      </c>
      <c r="G33" s="12" t="s">
        <v>114</v>
      </c>
      <c r="H33" s="11" t="s">
        <v>34</v>
      </c>
      <c r="I33" s="13" t="s">
        <v>112</v>
      </c>
      <c r="J33" s="13" t="s">
        <v>113</v>
      </c>
      <c r="K33" s="13"/>
      <c r="L33" s="11" t="s">
        <v>35</v>
      </c>
      <c r="M33" s="12" t="s">
        <v>772</v>
      </c>
      <c r="N33" s="14">
        <v>10</v>
      </c>
      <c r="O33" s="14"/>
      <c r="P33" s="11" t="s">
        <v>31</v>
      </c>
      <c r="Q33" s="11" t="s">
        <v>587</v>
      </c>
      <c r="R33" s="11"/>
      <c r="S33" s="13"/>
      <c r="T33" s="13"/>
      <c r="U33" s="147" t="s">
        <v>764</v>
      </c>
    </row>
    <row r="34" spans="1:22" ht="120">
      <c r="A34" s="1"/>
      <c r="B34" s="16" t="s">
        <v>123</v>
      </c>
      <c r="C34" s="11" t="s">
        <v>118</v>
      </c>
      <c r="D34" s="11" t="s">
        <v>124</v>
      </c>
      <c r="E34" s="11" t="s">
        <v>124</v>
      </c>
      <c r="F34" s="12" t="s">
        <v>115</v>
      </c>
      <c r="G34" s="12" t="s">
        <v>114</v>
      </c>
      <c r="H34" s="11" t="s">
        <v>34</v>
      </c>
      <c r="I34" s="13" t="s">
        <v>121</v>
      </c>
      <c r="J34" s="13" t="s">
        <v>122</v>
      </c>
      <c r="K34" s="13"/>
      <c r="L34" s="11" t="s">
        <v>35</v>
      </c>
      <c r="M34" s="12" t="s">
        <v>772</v>
      </c>
      <c r="N34" s="14">
        <v>10</v>
      </c>
      <c r="O34" s="14"/>
      <c r="P34" s="11" t="s">
        <v>31</v>
      </c>
      <c r="Q34" s="11" t="s">
        <v>587</v>
      </c>
      <c r="R34" s="11"/>
      <c r="S34" s="13"/>
      <c r="T34" s="13"/>
      <c r="U34" s="147" t="s">
        <v>763</v>
      </c>
    </row>
    <row r="35" spans="1:22" ht="120">
      <c r="A35" s="1"/>
      <c r="B35" s="16" t="s">
        <v>125</v>
      </c>
      <c r="C35" s="11" t="s">
        <v>118</v>
      </c>
      <c r="D35" s="11" t="s">
        <v>126</v>
      </c>
      <c r="E35" s="11" t="s">
        <v>126</v>
      </c>
      <c r="F35" s="12" t="s">
        <v>115</v>
      </c>
      <c r="G35" s="12" t="s">
        <v>114</v>
      </c>
      <c r="H35" s="11" t="s">
        <v>34</v>
      </c>
      <c r="I35" s="13" t="s">
        <v>121</v>
      </c>
      <c r="J35" s="13" t="s">
        <v>122</v>
      </c>
      <c r="K35" s="13"/>
      <c r="L35" s="11" t="s">
        <v>35</v>
      </c>
      <c r="M35" s="12" t="s">
        <v>772</v>
      </c>
      <c r="N35" s="14">
        <v>10</v>
      </c>
      <c r="O35" s="14"/>
      <c r="P35" s="11" t="s">
        <v>31</v>
      </c>
      <c r="Q35" s="11" t="s">
        <v>587</v>
      </c>
      <c r="R35" s="11"/>
      <c r="S35" s="13"/>
      <c r="T35" s="13"/>
      <c r="U35" s="147" t="s">
        <v>763</v>
      </c>
    </row>
    <row r="36" spans="1:22" ht="120">
      <c r="A36" s="1"/>
      <c r="B36" s="16" t="s">
        <v>127</v>
      </c>
      <c r="C36" s="11" t="s">
        <v>118</v>
      </c>
      <c r="D36" s="11" t="s">
        <v>128</v>
      </c>
      <c r="E36" s="11" t="s">
        <v>128</v>
      </c>
      <c r="F36" s="12" t="s">
        <v>115</v>
      </c>
      <c r="G36" s="12" t="s">
        <v>114</v>
      </c>
      <c r="H36" s="11" t="s">
        <v>34</v>
      </c>
      <c r="I36" s="13" t="s">
        <v>121</v>
      </c>
      <c r="J36" s="13" t="s">
        <v>122</v>
      </c>
      <c r="K36" s="13"/>
      <c r="L36" s="11" t="s">
        <v>35</v>
      </c>
      <c r="M36" s="12" t="s">
        <v>772</v>
      </c>
      <c r="N36" s="14">
        <v>10</v>
      </c>
      <c r="O36" s="14"/>
      <c r="P36" s="11" t="s">
        <v>31</v>
      </c>
      <c r="Q36" s="11" t="s">
        <v>587</v>
      </c>
      <c r="R36" s="11"/>
      <c r="S36" s="13"/>
      <c r="T36" s="13"/>
      <c r="U36" s="147" t="s">
        <v>763</v>
      </c>
    </row>
    <row r="37" spans="1:22" ht="120">
      <c r="A37" s="1"/>
      <c r="B37" s="16" t="s">
        <v>129</v>
      </c>
      <c r="C37" s="11" t="s">
        <v>118</v>
      </c>
      <c r="D37" s="11" t="s">
        <v>130</v>
      </c>
      <c r="E37" s="11" t="s">
        <v>130</v>
      </c>
      <c r="F37" s="12" t="s">
        <v>115</v>
      </c>
      <c r="G37" s="12" t="s">
        <v>114</v>
      </c>
      <c r="H37" s="11" t="s">
        <v>34</v>
      </c>
      <c r="I37" s="13" t="s">
        <v>121</v>
      </c>
      <c r="J37" s="13" t="s">
        <v>122</v>
      </c>
      <c r="K37" s="13"/>
      <c r="L37" s="11" t="s">
        <v>35</v>
      </c>
      <c r="M37" s="12" t="s">
        <v>772</v>
      </c>
      <c r="N37" s="14">
        <v>10</v>
      </c>
      <c r="O37" s="14"/>
      <c r="P37" s="11" t="s">
        <v>31</v>
      </c>
      <c r="Q37" s="11" t="s">
        <v>587</v>
      </c>
      <c r="R37" s="11"/>
      <c r="S37" s="13"/>
      <c r="T37" s="13"/>
      <c r="U37" s="147" t="s">
        <v>763</v>
      </c>
    </row>
    <row r="38" spans="1:22" ht="120">
      <c r="A38" s="1"/>
      <c r="B38" s="16" t="s">
        <v>131</v>
      </c>
      <c r="C38" s="11" t="s">
        <v>118</v>
      </c>
      <c r="D38" s="11" t="s">
        <v>132</v>
      </c>
      <c r="E38" s="11" t="s">
        <v>132</v>
      </c>
      <c r="F38" s="12" t="s">
        <v>115</v>
      </c>
      <c r="G38" s="12" t="s">
        <v>114</v>
      </c>
      <c r="H38" s="11" t="s">
        <v>34</v>
      </c>
      <c r="I38" s="13" t="s">
        <v>121</v>
      </c>
      <c r="J38" s="13" t="s">
        <v>122</v>
      </c>
      <c r="K38" s="13"/>
      <c r="L38" s="11" t="s">
        <v>35</v>
      </c>
      <c r="M38" s="12" t="s">
        <v>772</v>
      </c>
      <c r="N38" s="14">
        <v>10</v>
      </c>
      <c r="O38" s="14"/>
      <c r="P38" s="11" t="s">
        <v>31</v>
      </c>
      <c r="Q38" s="11" t="s">
        <v>587</v>
      </c>
      <c r="R38" s="11"/>
      <c r="S38" s="13"/>
      <c r="T38" s="13"/>
      <c r="U38" s="147" t="s">
        <v>763</v>
      </c>
    </row>
    <row r="39" spans="1:22" ht="120">
      <c r="A39" s="1"/>
      <c r="B39" s="16" t="s">
        <v>133</v>
      </c>
      <c r="C39" s="11" t="s">
        <v>118</v>
      </c>
      <c r="D39" s="11" t="s">
        <v>134</v>
      </c>
      <c r="E39" s="11" t="s">
        <v>134</v>
      </c>
      <c r="F39" s="12" t="s">
        <v>115</v>
      </c>
      <c r="G39" s="12" t="s">
        <v>114</v>
      </c>
      <c r="H39" s="11" t="s">
        <v>34</v>
      </c>
      <c r="I39" s="13" t="s">
        <v>121</v>
      </c>
      <c r="J39" s="13" t="s">
        <v>122</v>
      </c>
      <c r="K39" s="13"/>
      <c r="L39" s="11" t="s">
        <v>35</v>
      </c>
      <c r="M39" s="12" t="s">
        <v>772</v>
      </c>
      <c r="N39" s="14">
        <v>10</v>
      </c>
      <c r="O39" s="14"/>
      <c r="P39" s="11" t="s">
        <v>31</v>
      </c>
      <c r="Q39" s="11" t="s">
        <v>587</v>
      </c>
      <c r="R39" s="11"/>
      <c r="S39" s="13"/>
      <c r="T39" s="13"/>
      <c r="U39" s="147" t="s">
        <v>763</v>
      </c>
    </row>
    <row r="40" spans="1:22" ht="120">
      <c r="A40" s="1"/>
      <c r="B40" s="16" t="s">
        <v>135</v>
      </c>
      <c r="C40" s="11" t="s">
        <v>118</v>
      </c>
      <c r="D40" s="11" t="s">
        <v>136</v>
      </c>
      <c r="E40" s="11" t="s">
        <v>136</v>
      </c>
      <c r="F40" s="12" t="s">
        <v>115</v>
      </c>
      <c r="G40" s="12" t="s">
        <v>114</v>
      </c>
      <c r="H40" s="11" t="s">
        <v>34</v>
      </c>
      <c r="I40" s="13" t="s">
        <v>121</v>
      </c>
      <c r="J40" s="13" t="s">
        <v>122</v>
      </c>
      <c r="K40" s="13"/>
      <c r="L40" s="11" t="s">
        <v>35</v>
      </c>
      <c r="M40" s="12" t="s">
        <v>772</v>
      </c>
      <c r="N40" s="14">
        <v>10</v>
      </c>
      <c r="O40" s="14"/>
      <c r="P40" s="11" t="s">
        <v>31</v>
      </c>
      <c r="Q40" s="11" t="s">
        <v>587</v>
      </c>
      <c r="R40" s="11"/>
      <c r="S40" s="13"/>
      <c r="T40" s="13"/>
      <c r="U40" s="147" t="s">
        <v>763</v>
      </c>
    </row>
    <row r="41" spans="1:22" ht="120">
      <c r="A41" s="1"/>
      <c r="B41" s="16" t="s">
        <v>137</v>
      </c>
      <c r="C41" s="11" t="s">
        <v>118</v>
      </c>
      <c r="D41" s="11" t="s">
        <v>138</v>
      </c>
      <c r="E41" s="11" t="s">
        <v>138</v>
      </c>
      <c r="F41" s="12" t="s">
        <v>115</v>
      </c>
      <c r="G41" s="12" t="s">
        <v>114</v>
      </c>
      <c r="H41" s="11" t="s">
        <v>34</v>
      </c>
      <c r="I41" s="13" t="s">
        <v>121</v>
      </c>
      <c r="J41" s="13" t="s">
        <v>122</v>
      </c>
      <c r="K41" s="13"/>
      <c r="L41" s="11" t="s">
        <v>35</v>
      </c>
      <c r="M41" s="12" t="s">
        <v>772</v>
      </c>
      <c r="N41" s="14">
        <v>10</v>
      </c>
      <c r="O41" s="14"/>
      <c r="P41" s="11" t="s">
        <v>31</v>
      </c>
      <c r="Q41" s="11" t="s">
        <v>587</v>
      </c>
      <c r="R41" s="11"/>
      <c r="S41" s="13"/>
      <c r="T41" s="13"/>
      <c r="U41" s="147" t="s">
        <v>763</v>
      </c>
    </row>
    <row r="42" spans="1:22" ht="120">
      <c r="A42" s="1"/>
      <c r="B42" s="16" t="s">
        <v>139</v>
      </c>
      <c r="C42" s="11" t="s">
        <v>118</v>
      </c>
      <c r="D42" s="11" t="s">
        <v>140</v>
      </c>
      <c r="E42" s="11" t="s">
        <v>140</v>
      </c>
      <c r="F42" s="12" t="s">
        <v>115</v>
      </c>
      <c r="G42" s="12" t="s">
        <v>114</v>
      </c>
      <c r="H42" s="11" t="s">
        <v>34</v>
      </c>
      <c r="I42" s="13" t="s">
        <v>121</v>
      </c>
      <c r="J42" s="13" t="s">
        <v>122</v>
      </c>
      <c r="K42" s="13"/>
      <c r="L42" s="11" t="s">
        <v>35</v>
      </c>
      <c r="M42" s="12" t="s">
        <v>772</v>
      </c>
      <c r="N42" s="14">
        <v>10</v>
      </c>
      <c r="O42" s="14"/>
      <c r="P42" s="11" t="s">
        <v>31</v>
      </c>
      <c r="Q42" s="11" t="s">
        <v>587</v>
      </c>
      <c r="R42" s="11"/>
      <c r="S42" s="13"/>
      <c r="T42" s="13"/>
      <c r="U42" s="147" t="s">
        <v>763</v>
      </c>
    </row>
    <row r="43" spans="1:22" ht="120">
      <c r="A43" s="1"/>
      <c r="B43" s="16" t="s">
        <v>141</v>
      </c>
      <c r="C43" s="11" t="s">
        <v>118</v>
      </c>
      <c r="D43" s="11" t="s">
        <v>142</v>
      </c>
      <c r="E43" s="11" t="s">
        <v>142</v>
      </c>
      <c r="F43" s="12" t="s">
        <v>115</v>
      </c>
      <c r="G43" s="12" t="s">
        <v>114</v>
      </c>
      <c r="H43" s="11" t="s">
        <v>34</v>
      </c>
      <c r="I43" s="13" t="s">
        <v>121</v>
      </c>
      <c r="J43" s="13" t="s">
        <v>122</v>
      </c>
      <c r="K43" s="13"/>
      <c r="L43" s="11" t="s">
        <v>35</v>
      </c>
      <c r="M43" s="12" t="s">
        <v>772</v>
      </c>
      <c r="N43" s="14">
        <v>10</v>
      </c>
      <c r="O43" s="14"/>
      <c r="P43" s="11" t="s">
        <v>31</v>
      </c>
      <c r="Q43" s="11" t="s">
        <v>587</v>
      </c>
      <c r="R43" s="11"/>
      <c r="S43" s="13"/>
      <c r="T43" s="13"/>
      <c r="U43" s="147" t="s">
        <v>763</v>
      </c>
    </row>
    <row r="44" spans="1:22" ht="120">
      <c r="A44" s="1"/>
      <c r="B44" s="16" t="s">
        <v>143</v>
      </c>
      <c r="C44" s="11" t="s">
        <v>118</v>
      </c>
      <c r="D44" s="11" t="s">
        <v>144</v>
      </c>
      <c r="E44" s="11" t="s">
        <v>144</v>
      </c>
      <c r="F44" s="12" t="s">
        <v>115</v>
      </c>
      <c r="G44" s="12" t="s">
        <v>114</v>
      </c>
      <c r="H44" s="11" t="s">
        <v>34</v>
      </c>
      <c r="I44" s="13" t="s">
        <v>121</v>
      </c>
      <c r="J44" s="13" t="s">
        <v>122</v>
      </c>
      <c r="K44" s="13"/>
      <c r="L44" s="11" t="s">
        <v>35</v>
      </c>
      <c r="M44" s="12" t="s">
        <v>772</v>
      </c>
      <c r="N44" s="14">
        <v>10</v>
      </c>
      <c r="O44" s="14"/>
      <c r="P44" s="11" t="s">
        <v>31</v>
      </c>
      <c r="Q44" s="11" t="s">
        <v>587</v>
      </c>
      <c r="R44" s="11"/>
      <c r="S44" s="13"/>
      <c r="T44" s="13"/>
      <c r="U44" s="147" t="s">
        <v>763</v>
      </c>
    </row>
    <row r="45" spans="1:22" ht="120">
      <c r="A45" s="1"/>
      <c r="B45" s="16" t="s">
        <v>145</v>
      </c>
      <c r="C45" s="11" t="s">
        <v>118</v>
      </c>
      <c r="D45" s="11" t="s">
        <v>146</v>
      </c>
      <c r="E45" s="11" t="s">
        <v>146</v>
      </c>
      <c r="F45" s="12" t="s">
        <v>115</v>
      </c>
      <c r="G45" s="12" t="s">
        <v>114</v>
      </c>
      <c r="H45" s="11" t="s">
        <v>34</v>
      </c>
      <c r="I45" s="13" t="s">
        <v>121</v>
      </c>
      <c r="J45" s="13" t="s">
        <v>122</v>
      </c>
      <c r="K45" s="13"/>
      <c r="L45" s="11" t="s">
        <v>35</v>
      </c>
      <c r="M45" s="12" t="s">
        <v>772</v>
      </c>
      <c r="N45" s="14">
        <v>10</v>
      </c>
      <c r="O45" s="14"/>
      <c r="P45" s="11" t="s">
        <v>31</v>
      </c>
      <c r="Q45" s="11" t="s">
        <v>587</v>
      </c>
      <c r="R45" s="11"/>
      <c r="S45" s="13"/>
      <c r="T45" s="13"/>
      <c r="U45" s="147" t="s">
        <v>763</v>
      </c>
    </row>
    <row r="46" spans="1:22" ht="120">
      <c r="A46" s="1"/>
      <c r="B46" s="16" t="s">
        <v>147</v>
      </c>
      <c r="C46" s="11" t="s">
        <v>118</v>
      </c>
      <c r="D46" s="11" t="s">
        <v>148</v>
      </c>
      <c r="E46" s="11" t="s">
        <v>148</v>
      </c>
      <c r="F46" s="12" t="s">
        <v>115</v>
      </c>
      <c r="G46" s="12" t="s">
        <v>114</v>
      </c>
      <c r="H46" s="11" t="s">
        <v>34</v>
      </c>
      <c r="I46" s="13" t="s">
        <v>121</v>
      </c>
      <c r="J46" s="13" t="s">
        <v>122</v>
      </c>
      <c r="K46" s="13"/>
      <c r="L46" s="11" t="s">
        <v>35</v>
      </c>
      <c r="M46" s="12" t="s">
        <v>772</v>
      </c>
      <c r="N46" s="14">
        <v>10</v>
      </c>
      <c r="O46" s="14"/>
      <c r="P46" s="11" t="s">
        <v>31</v>
      </c>
      <c r="Q46" s="11" t="s">
        <v>587</v>
      </c>
      <c r="R46" s="11"/>
      <c r="S46" s="13"/>
      <c r="T46" s="13"/>
      <c r="U46" s="147" t="s">
        <v>763</v>
      </c>
    </row>
    <row r="47" spans="1:22" ht="150">
      <c r="A47" s="1">
        <v>12</v>
      </c>
      <c r="B47" s="11" t="s">
        <v>153</v>
      </c>
      <c r="C47" s="11" t="s">
        <v>156</v>
      </c>
      <c r="D47" s="11" t="s">
        <v>154</v>
      </c>
      <c r="E47" s="11" t="s">
        <v>155</v>
      </c>
      <c r="F47" s="12" t="s">
        <v>152</v>
      </c>
      <c r="G47" s="12" t="s">
        <v>151</v>
      </c>
      <c r="H47" s="11" t="s">
        <v>34</v>
      </c>
      <c r="I47" s="13" t="s">
        <v>149</v>
      </c>
      <c r="J47" s="13" t="s">
        <v>150</v>
      </c>
      <c r="K47" s="13"/>
      <c r="L47" s="11" t="s">
        <v>35</v>
      </c>
      <c r="M47" s="12" t="s">
        <v>773</v>
      </c>
      <c r="N47" s="14" t="s">
        <v>30</v>
      </c>
      <c r="O47" s="14"/>
      <c r="P47" s="11" t="s">
        <v>31</v>
      </c>
      <c r="Q47" s="11"/>
      <c r="R47" s="11"/>
      <c r="S47" s="13"/>
      <c r="T47" s="13"/>
      <c r="U47" s="147" t="s">
        <v>764</v>
      </c>
    </row>
    <row r="48" spans="1:22" ht="210">
      <c r="A48" s="148">
        <v>13</v>
      </c>
      <c r="B48" s="11" t="s">
        <v>161</v>
      </c>
      <c r="C48" s="11" t="s">
        <v>164</v>
      </c>
      <c r="D48" s="11" t="s">
        <v>162</v>
      </c>
      <c r="E48" s="11" t="s">
        <v>163</v>
      </c>
      <c r="F48" s="12" t="s">
        <v>160</v>
      </c>
      <c r="G48" s="12" t="s">
        <v>159</v>
      </c>
      <c r="H48" s="11" t="s">
        <v>34</v>
      </c>
      <c r="I48" s="13" t="s">
        <v>157</v>
      </c>
      <c r="J48" s="13" t="s">
        <v>158</v>
      </c>
      <c r="K48" s="13"/>
      <c r="L48" s="11" t="s">
        <v>35</v>
      </c>
      <c r="M48" s="12" t="s">
        <v>771</v>
      </c>
      <c r="N48" s="14">
        <v>10</v>
      </c>
      <c r="O48" s="14"/>
      <c r="P48" s="11" t="s">
        <v>31</v>
      </c>
      <c r="Q48" s="11" t="s">
        <v>577</v>
      </c>
      <c r="R48" s="11"/>
      <c r="S48" s="13"/>
      <c r="T48" s="13"/>
      <c r="U48" s="147" t="s">
        <v>764</v>
      </c>
      <c r="V48" t="s">
        <v>795</v>
      </c>
    </row>
    <row r="49" spans="1:21" ht="165">
      <c r="A49" s="1">
        <v>14</v>
      </c>
      <c r="B49" s="11" t="s">
        <v>171</v>
      </c>
      <c r="C49" s="11" t="s">
        <v>174</v>
      </c>
      <c r="D49" s="11" t="s">
        <v>172</v>
      </c>
      <c r="E49" s="11" t="s">
        <v>173</v>
      </c>
      <c r="F49" s="12" t="s">
        <v>170</v>
      </c>
      <c r="G49" s="12" t="s">
        <v>169</v>
      </c>
      <c r="H49" s="11" t="s">
        <v>34</v>
      </c>
      <c r="I49" s="13" t="s">
        <v>167</v>
      </c>
      <c r="J49" s="13" t="s">
        <v>168</v>
      </c>
      <c r="K49" s="13"/>
      <c r="L49" s="11" t="s">
        <v>35</v>
      </c>
      <c r="M49" s="12" t="s">
        <v>773</v>
      </c>
      <c r="N49" s="14"/>
      <c r="O49" s="14" t="s">
        <v>88</v>
      </c>
      <c r="P49" s="11" t="s">
        <v>31</v>
      </c>
      <c r="Q49" s="11"/>
      <c r="R49" s="11"/>
      <c r="S49" s="13"/>
      <c r="T49" s="13"/>
      <c r="U49" s="147" t="s">
        <v>764</v>
      </c>
    </row>
    <row r="50" spans="1:21" ht="120">
      <c r="A50" s="1">
        <v>15</v>
      </c>
      <c r="B50" s="16" t="s">
        <v>178</v>
      </c>
      <c r="C50" s="11" t="s">
        <v>180</v>
      </c>
      <c r="D50" s="11" t="s">
        <v>179</v>
      </c>
      <c r="E50" s="11" t="s">
        <v>179</v>
      </c>
      <c r="F50" s="12" t="s">
        <v>177</v>
      </c>
      <c r="G50" s="12" t="s">
        <v>176</v>
      </c>
      <c r="H50" s="11" t="s">
        <v>34</v>
      </c>
      <c r="I50" s="13" t="s">
        <v>175</v>
      </c>
      <c r="J50" s="13"/>
      <c r="K50" s="13"/>
      <c r="L50" s="11" t="s">
        <v>35</v>
      </c>
      <c r="M50" s="12" t="s">
        <v>773</v>
      </c>
      <c r="N50" s="14" t="s">
        <v>30</v>
      </c>
      <c r="O50" s="14"/>
      <c r="P50" s="11" t="s">
        <v>31</v>
      </c>
      <c r="Q50" s="11"/>
      <c r="R50" s="11"/>
      <c r="S50" s="13"/>
      <c r="T50" s="13"/>
      <c r="U50" s="147" t="s">
        <v>763</v>
      </c>
    </row>
    <row r="51" spans="1:21" ht="120">
      <c r="A51" s="1"/>
      <c r="B51" s="16" t="s">
        <v>181</v>
      </c>
      <c r="C51" s="11" t="s">
        <v>180</v>
      </c>
      <c r="D51" s="11" t="s">
        <v>182</v>
      </c>
      <c r="E51" s="11" t="s">
        <v>182</v>
      </c>
      <c r="F51" s="12" t="s">
        <v>177</v>
      </c>
      <c r="G51" s="12" t="s">
        <v>176</v>
      </c>
      <c r="H51" s="11" t="s">
        <v>34</v>
      </c>
      <c r="I51" s="13" t="s">
        <v>175</v>
      </c>
      <c r="J51" s="13"/>
      <c r="K51" s="13"/>
      <c r="L51" s="11" t="s">
        <v>35</v>
      </c>
      <c r="M51" s="12" t="s">
        <v>773</v>
      </c>
      <c r="N51" s="14" t="s">
        <v>30</v>
      </c>
      <c r="O51" s="14"/>
      <c r="P51" s="11" t="s">
        <v>31</v>
      </c>
      <c r="Q51" s="11"/>
      <c r="R51" s="11"/>
      <c r="S51" s="13"/>
      <c r="T51" s="13"/>
      <c r="U51" s="147" t="s">
        <v>763</v>
      </c>
    </row>
    <row r="52" spans="1:21" ht="330">
      <c r="A52" s="1">
        <v>16</v>
      </c>
      <c r="B52" s="16" t="s">
        <v>187</v>
      </c>
      <c r="C52" s="11" t="s">
        <v>189</v>
      </c>
      <c r="D52" s="11" t="s">
        <v>188</v>
      </c>
      <c r="E52" s="11" t="s">
        <v>188</v>
      </c>
      <c r="F52" s="12" t="s">
        <v>186</v>
      </c>
      <c r="G52" s="12" t="s">
        <v>185</v>
      </c>
      <c r="H52" s="11" t="s">
        <v>34</v>
      </c>
      <c r="I52" s="13" t="s">
        <v>183</v>
      </c>
      <c r="J52" s="13" t="s">
        <v>184</v>
      </c>
      <c r="K52" s="13"/>
      <c r="L52" s="11" t="s">
        <v>35</v>
      </c>
      <c r="M52" s="12" t="s">
        <v>774</v>
      </c>
      <c r="N52" s="14">
        <v>10</v>
      </c>
      <c r="O52" s="14"/>
      <c r="P52" s="11" t="s">
        <v>31</v>
      </c>
      <c r="Q52" s="11" t="s">
        <v>599</v>
      </c>
      <c r="R52" s="11"/>
      <c r="S52" s="13"/>
      <c r="T52" s="13"/>
      <c r="U52" s="147" t="s">
        <v>763</v>
      </c>
    </row>
    <row r="53" spans="1:21" ht="120">
      <c r="A53" s="1">
        <v>17</v>
      </c>
      <c r="B53" s="16" t="s">
        <v>193</v>
      </c>
      <c r="C53" s="11" t="s">
        <v>195</v>
      </c>
      <c r="D53" s="11" t="s">
        <v>194</v>
      </c>
      <c r="E53" s="11" t="s">
        <v>194</v>
      </c>
      <c r="F53" s="12" t="s">
        <v>192</v>
      </c>
      <c r="G53" s="12" t="s">
        <v>191</v>
      </c>
      <c r="H53" s="11" t="s">
        <v>34</v>
      </c>
      <c r="I53" s="13" t="s">
        <v>190</v>
      </c>
      <c r="J53" s="13"/>
      <c r="K53" s="13"/>
      <c r="L53" s="11" t="s">
        <v>35</v>
      </c>
      <c r="M53" s="12" t="s">
        <v>773</v>
      </c>
      <c r="N53" s="14" t="s">
        <v>30</v>
      </c>
      <c r="O53" s="14"/>
      <c r="P53" s="11" t="s">
        <v>31</v>
      </c>
      <c r="Q53" s="11" t="s">
        <v>600</v>
      </c>
      <c r="R53" s="11"/>
      <c r="S53" s="13"/>
      <c r="T53" s="13"/>
      <c r="U53" s="147" t="s">
        <v>763</v>
      </c>
    </row>
    <row r="54" spans="1:21" ht="105">
      <c r="A54" s="1">
        <v>18</v>
      </c>
      <c r="B54" s="16" t="s">
        <v>199</v>
      </c>
      <c r="C54" s="11" t="s">
        <v>201</v>
      </c>
      <c r="D54" s="11" t="s">
        <v>200</v>
      </c>
      <c r="E54" s="11" t="s">
        <v>200</v>
      </c>
      <c r="F54" s="12" t="s">
        <v>198</v>
      </c>
      <c r="G54" s="12" t="s">
        <v>197</v>
      </c>
      <c r="H54" s="11" t="s">
        <v>34</v>
      </c>
      <c r="I54" s="13" t="s">
        <v>196</v>
      </c>
      <c r="J54" s="13"/>
      <c r="K54" s="13"/>
      <c r="L54" s="11" t="s">
        <v>35</v>
      </c>
      <c r="M54" s="12" t="s">
        <v>773</v>
      </c>
      <c r="N54" s="14" t="s">
        <v>30</v>
      </c>
      <c r="O54" s="14"/>
      <c r="P54" s="11" t="s">
        <v>31</v>
      </c>
      <c r="Q54" s="11"/>
      <c r="R54" s="11"/>
      <c r="S54" s="13"/>
      <c r="T54" s="13"/>
      <c r="U54" s="147" t="s">
        <v>763</v>
      </c>
    </row>
    <row r="55" spans="1:21" ht="120">
      <c r="A55" s="1">
        <v>19</v>
      </c>
      <c r="B55" s="16" t="s">
        <v>206</v>
      </c>
      <c r="C55" s="11" t="s">
        <v>208</v>
      </c>
      <c r="D55" s="11" t="s">
        <v>207</v>
      </c>
      <c r="E55" s="11" t="s">
        <v>207</v>
      </c>
      <c r="F55" s="12" t="s">
        <v>205</v>
      </c>
      <c r="G55" s="12" t="s">
        <v>204</v>
      </c>
      <c r="H55" s="11" t="s">
        <v>34</v>
      </c>
      <c r="I55" s="13" t="s">
        <v>202</v>
      </c>
      <c r="J55" s="13" t="s">
        <v>203</v>
      </c>
      <c r="K55" s="13"/>
      <c r="L55" s="11" t="s">
        <v>35</v>
      </c>
      <c r="M55" s="12" t="s">
        <v>773</v>
      </c>
      <c r="N55" s="14" t="s">
        <v>30</v>
      </c>
      <c r="O55" s="14"/>
      <c r="P55" s="11" t="s">
        <v>31</v>
      </c>
      <c r="Q55" s="11" t="s">
        <v>601</v>
      </c>
      <c r="R55" s="11"/>
      <c r="S55" s="13"/>
      <c r="T55" s="13"/>
      <c r="U55" s="147" t="s">
        <v>765</v>
      </c>
    </row>
    <row r="56" spans="1:21" ht="240">
      <c r="A56" s="1">
        <v>20</v>
      </c>
      <c r="B56" s="11" t="s">
        <v>213</v>
      </c>
      <c r="C56" s="11" t="s">
        <v>216</v>
      </c>
      <c r="D56" s="11" t="s">
        <v>214</v>
      </c>
      <c r="E56" s="11" t="s">
        <v>215</v>
      </c>
      <c r="F56" s="12" t="s">
        <v>212</v>
      </c>
      <c r="G56" s="12" t="s">
        <v>211</v>
      </c>
      <c r="H56" s="11" t="s">
        <v>34</v>
      </c>
      <c r="I56" s="13" t="s">
        <v>209</v>
      </c>
      <c r="J56" s="13" t="s">
        <v>210</v>
      </c>
      <c r="K56" s="13"/>
      <c r="L56" s="11" t="s">
        <v>35</v>
      </c>
      <c r="M56" s="12" t="s">
        <v>775</v>
      </c>
      <c r="N56" s="14" t="s">
        <v>30</v>
      </c>
      <c r="O56" s="14"/>
      <c r="P56" s="11" t="s">
        <v>31</v>
      </c>
      <c r="Q56" s="11" t="s">
        <v>578</v>
      </c>
      <c r="R56" s="11"/>
      <c r="S56" s="13"/>
      <c r="T56" s="13"/>
      <c r="U56" s="147" t="s">
        <v>764</v>
      </c>
    </row>
    <row r="57" spans="1:21" ht="409.5">
      <c r="A57" s="150">
        <v>21</v>
      </c>
      <c r="B57" s="11" t="s">
        <v>221</v>
      </c>
      <c r="C57" s="11" t="s">
        <v>224</v>
      </c>
      <c r="D57" s="11" t="s">
        <v>222</v>
      </c>
      <c r="E57" s="11" t="s">
        <v>223</v>
      </c>
      <c r="F57" s="12" t="s">
        <v>220</v>
      </c>
      <c r="G57" s="12" t="s">
        <v>219</v>
      </c>
      <c r="H57" s="11" t="s">
        <v>34</v>
      </c>
      <c r="I57" s="13" t="s">
        <v>217</v>
      </c>
      <c r="J57" s="13" t="s">
        <v>218</v>
      </c>
      <c r="K57" s="13"/>
      <c r="L57" s="11" t="s">
        <v>35</v>
      </c>
      <c r="M57" s="12" t="s">
        <v>776</v>
      </c>
      <c r="N57" s="14">
        <v>10</v>
      </c>
      <c r="O57" s="14"/>
      <c r="P57" s="11" t="s">
        <v>31</v>
      </c>
      <c r="Q57" s="11" t="s">
        <v>579</v>
      </c>
      <c r="R57" s="11"/>
      <c r="S57" s="13"/>
      <c r="T57" s="13"/>
      <c r="U57" s="147" t="s">
        <v>763</v>
      </c>
    </row>
    <row r="58" spans="1:21" ht="75">
      <c r="A58" s="1"/>
      <c r="B58" s="11" t="s">
        <v>228</v>
      </c>
      <c r="C58" s="11" t="s">
        <v>230</v>
      </c>
      <c r="D58" s="11" t="s">
        <v>166</v>
      </c>
      <c r="E58" s="11" t="s">
        <v>229</v>
      </c>
      <c r="F58" s="12" t="s">
        <v>227</v>
      </c>
      <c r="G58" s="12" t="s">
        <v>226</v>
      </c>
      <c r="H58" s="11" t="s">
        <v>34</v>
      </c>
      <c r="I58" s="13" t="s">
        <v>225</v>
      </c>
      <c r="J58" s="13"/>
      <c r="K58" s="13"/>
      <c r="L58" s="11" t="s">
        <v>35</v>
      </c>
      <c r="M58" s="12" t="s">
        <v>775</v>
      </c>
      <c r="N58" s="14" t="s">
        <v>30</v>
      </c>
      <c r="O58" s="14"/>
      <c r="P58" s="11" t="s">
        <v>31</v>
      </c>
      <c r="Q58" s="11"/>
      <c r="R58" s="11"/>
      <c r="S58" s="13"/>
      <c r="T58" s="13"/>
      <c r="U58" s="147" t="s">
        <v>765</v>
      </c>
    </row>
    <row r="59" spans="1:21" ht="150">
      <c r="A59" s="1">
        <v>23</v>
      </c>
      <c r="B59" s="11" t="s">
        <v>235</v>
      </c>
      <c r="C59" s="11" t="s">
        <v>238</v>
      </c>
      <c r="D59" s="11" t="s">
        <v>236</v>
      </c>
      <c r="E59" s="11" t="s">
        <v>237</v>
      </c>
      <c r="F59" s="12" t="s">
        <v>234</v>
      </c>
      <c r="G59" s="12" t="s">
        <v>233</v>
      </c>
      <c r="H59" s="11" t="s">
        <v>34</v>
      </c>
      <c r="I59" s="13" t="s">
        <v>231</v>
      </c>
      <c r="J59" s="13" t="s">
        <v>232</v>
      </c>
      <c r="K59" s="13"/>
      <c r="L59" s="11" t="s">
        <v>35</v>
      </c>
      <c r="M59" s="12" t="s">
        <v>775</v>
      </c>
      <c r="N59" s="14" t="s">
        <v>30</v>
      </c>
      <c r="O59" s="14"/>
      <c r="P59" s="11" t="s">
        <v>31</v>
      </c>
      <c r="Q59" s="11"/>
      <c r="R59" s="11"/>
      <c r="S59" s="13"/>
      <c r="T59" s="13"/>
      <c r="U59" s="147" t="s">
        <v>763</v>
      </c>
    </row>
    <row r="60" spans="1:21" ht="150">
      <c r="A60" s="1"/>
      <c r="B60" s="11" t="s">
        <v>239</v>
      </c>
      <c r="C60" s="11" t="s">
        <v>238</v>
      </c>
      <c r="D60" s="11" t="s">
        <v>236</v>
      </c>
      <c r="E60" s="11" t="s">
        <v>240</v>
      </c>
      <c r="F60" s="12" t="s">
        <v>234</v>
      </c>
      <c r="G60" s="12" t="s">
        <v>233</v>
      </c>
      <c r="H60" s="11" t="s">
        <v>34</v>
      </c>
      <c r="I60" s="13" t="s">
        <v>231</v>
      </c>
      <c r="J60" s="13" t="s">
        <v>232</v>
      </c>
      <c r="K60" s="13"/>
      <c r="L60" s="11" t="s">
        <v>35</v>
      </c>
      <c r="M60" s="12" t="s">
        <v>775</v>
      </c>
      <c r="N60" s="14" t="s">
        <v>30</v>
      </c>
      <c r="O60" s="14"/>
      <c r="P60" s="11" t="s">
        <v>31</v>
      </c>
      <c r="Q60" s="11"/>
      <c r="R60" s="11"/>
      <c r="S60" s="13"/>
      <c r="T60" s="13"/>
      <c r="U60" s="147" t="s">
        <v>763</v>
      </c>
    </row>
    <row r="61" spans="1:21" ht="150">
      <c r="A61" s="1"/>
      <c r="B61" s="11" t="s">
        <v>241</v>
      </c>
      <c r="C61" s="11" t="s">
        <v>238</v>
      </c>
      <c r="D61" s="11" t="s">
        <v>236</v>
      </c>
      <c r="E61" s="11" t="s">
        <v>242</v>
      </c>
      <c r="F61" s="12" t="s">
        <v>234</v>
      </c>
      <c r="G61" s="12" t="s">
        <v>233</v>
      </c>
      <c r="H61" s="11" t="s">
        <v>34</v>
      </c>
      <c r="I61" s="13" t="s">
        <v>231</v>
      </c>
      <c r="J61" s="13" t="s">
        <v>232</v>
      </c>
      <c r="K61" s="13"/>
      <c r="L61" s="11" t="s">
        <v>35</v>
      </c>
      <c r="M61" s="12" t="s">
        <v>775</v>
      </c>
      <c r="N61" s="14" t="s">
        <v>30</v>
      </c>
      <c r="O61" s="14"/>
      <c r="P61" s="11" t="s">
        <v>31</v>
      </c>
      <c r="Q61" s="11"/>
      <c r="R61" s="11"/>
      <c r="S61" s="13"/>
      <c r="T61" s="13"/>
      <c r="U61" s="147" t="s">
        <v>763</v>
      </c>
    </row>
    <row r="62" spans="1:21" ht="150">
      <c r="A62" s="1"/>
      <c r="B62" s="11" t="s">
        <v>243</v>
      </c>
      <c r="C62" s="11" t="s">
        <v>238</v>
      </c>
      <c r="D62" s="11" t="s">
        <v>236</v>
      </c>
      <c r="E62" s="11" t="s">
        <v>244</v>
      </c>
      <c r="F62" s="12" t="s">
        <v>234</v>
      </c>
      <c r="G62" s="12" t="s">
        <v>233</v>
      </c>
      <c r="H62" s="11" t="s">
        <v>34</v>
      </c>
      <c r="I62" s="13" t="s">
        <v>231</v>
      </c>
      <c r="J62" s="13" t="s">
        <v>232</v>
      </c>
      <c r="K62" s="13"/>
      <c r="L62" s="11" t="s">
        <v>35</v>
      </c>
      <c r="M62" s="12" t="s">
        <v>775</v>
      </c>
      <c r="N62" s="14" t="s">
        <v>30</v>
      </c>
      <c r="O62" s="14"/>
      <c r="P62" s="11" t="s">
        <v>31</v>
      </c>
      <c r="Q62" s="11"/>
      <c r="R62" s="11"/>
      <c r="S62" s="13"/>
      <c r="T62" s="13"/>
      <c r="U62" s="147" t="s">
        <v>763</v>
      </c>
    </row>
    <row r="63" spans="1:21" ht="150">
      <c r="A63" s="1"/>
      <c r="B63" s="11" t="s">
        <v>245</v>
      </c>
      <c r="C63" s="11" t="s">
        <v>238</v>
      </c>
      <c r="D63" s="11" t="s">
        <v>236</v>
      </c>
      <c r="E63" s="11" t="s">
        <v>246</v>
      </c>
      <c r="F63" s="12" t="s">
        <v>234</v>
      </c>
      <c r="G63" s="12" t="s">
        <v>233</v>
      </c>
      <c r="H63" s="11" t="s">
        <v>34</v>
      </c>
      <c r="I63" s="13" t="s">
        <v>231</v>
      </c>
      <c r="J63" s="13" t="s">
        <v>232</v>
      </c>
      <c r="K63" s="13"/>
      <c r="L63" s="11" t="s">
        <v>35</v>
      </c>
      <c r="M63" s="12" t="s">
        <v>775</v>
      </c>
      <c r="N63" s="14" t="s">
        <v>30</v>
      </c>
      <c r="O63" s="14"/>
      <c r="P63" s="11" t="s">
        <v>31</v>
      </c>
      <c r="Q63" s="11"/>
      <c r="R63" s="11"/>
      <c r="S63" s="13"/>
      <c r="T63" s="13"/>
      <c r="U63" s="147" t="s">
        <v>763</v>
      </c>
    </row>
    <row r="64" spans="1:21" ht="150">
      <c r="A64" s="1"/>
      <c r="B64" s="11" t="s">
        <v>247</v>
      </c>
      <c r="C64" s="11" t="s">
        <v>238</v>
      </c>
      <c r="D64" s="11" t="s">
        <v>236</v>
      </c>
      <c r="E64" s="11" t="s">
        <v>248</v>
      </c>
      <c r="F64" s="12" t="s">
        <v>234</v>
      </c>
      <c r="G64" s="12" t="s">
        <v>233</v>
      </c>
      <c r="H64" s="11" t="s">
        <v>34</v>
      </c>
      <c r="I64" s="13" t="s">
        <v>231</v>
      </c>
      <c r="J64" s="13" t="s">
        <v>232</v>
      </c>
      <c r="K64" s="13"/>
      <c r="L64" s="11" t="s">
        <v>35</v>
      </c>
      <c r="M64" s="12" t="s">
        <v>775</v>
      </c>
      <c r="N64" s="14" t="s">
        <v>30</v>
      </c>
      <c r="O64" s="14"/>
      <c r="P64" s="11" t="s">
        <v>31</v>
      </c>
      <c r="Q64" s="11"/>
      <c r="R64" s="11"/>
      <c r="S64" s="13"/>
      <c r="T64" s="13"/>
      <c r="U64" s="147" t="s">
        <v>763</v>
      </c>
    </row>
    <row r="65" spans="1:21" ht="150">
      <c r="A65" s="1"/>
      <c r="B65" s="11" t="s">
        <v>250</v>
      </c>
      <c r="C65" s="11" t="s">
        <v>238</v>
      </c>
      <c r="D65" s="11" t="s">
        <v>236</v>
      </c>
      <c r="E65" s="11" t="s">
        <v>249</v>
      </c>
      <c r="F65" s="12" t="s">
        <v>234</v>
      </c>
      <c r="G65" s="12" t="s">
        <v>233</v>
      </c>
      <c r="H65" s="11" t="s">
        <v>34</v>
      </c>
      <c r="I65" s="13" t="s">
        <v>231</v>
      </c>
      <c r="J65" s="13" t="s">
        <v>232</v>
      </c>
      <c r="K65" s="13"/>
      <c r="L65" s="11" t="s">
        <v>35</v>
      </c>
      <c r="M65" s="12" t="s">
        <v>775</v>
      </c>
      <c r="N65" s="14" t="s">
        <v>30</v>
      </c>
      <c r="O65" s="14"/>
      <c r="P65" s="11" t="s">
        <v>31</v>
      </c>
      <c r="Q65" s="11"/>
      <c r="R65" s="11"/>
      <c r="S65" s="13"/>
      <c r="T65" s="13"/>
      <c r="U65" s="147" t="s">
        <v>763</v>
      </c>
    </row>
    <row r="66" spans="1:21" ht="105">
      <c r="A66" s="1"/>
      <c r="B66" s="11" t="s">
        <v>251</v>
      </c>
      <c r="C66" s="11" t="s">
        <v>238</v>
      </c>
      <c r="D66" s="11" t="s">
        <v>236</v>
      </c>
      <c r="E66" s="11" t="s">
        <v>252</v>
      </c>
      <c r="F66" s="12" t="s">
        <v>234</v>
      </c>
      <c r="G66" s="12" t="s">
        <v>233</v>
      </c>
      <c r="H66" s="11" t="s">
        <v>34</v>
      </c>
      <c r="I66" s="13" t="s">
        <v>231</v>
      </c>
      <c r="J66" s="13" t="s">
        <v>232</v>
      </c>
      <c r="K66" s="13"/>
      <c r="L66" s="11" t="s">
        <v>35</v>
      </c>
      <c r="M66" s="12" t="s">
        <v>775</v>
      </c>
      <c r="N66" s="14" t="s">
        <v>30</v>
      </c>
      <c r="O66" s="14"/>
      <c r="P66" s="11" t="s">
        <v>31</v>
      </c>
      <c r="Q66" s="11"/>
      <c r="R66" s="11"/>
      <c r="S66" s="13"/>
      <c r="T66" s="13"/>
      <c r="U66" s="147" t="s">
        <v>763</v>
      </c>
    </row>
    <row r="67" spans="1:21" ht="150">
      <c r="A67" s="1"/>
      <c r="B67" s="11" t="s">
        <v>253</v>
      </c>
      <c r="C67" s="11" t="s">
        <v>238</v>
      </c>
      <c r="D67" s="11" t="s">
        <v>236</v>
      </c>
      <c r="E67" s="11" t="s">
        <v>249</v>
      </c>
      <c r="F67" s="12" t="s">
        <v>234</v>
      </c>
      <c r="G67" s="12" t="s">
        <v>233</v>
      </c>
      <c r="H67" s="11" t="s">
        <v>34</v>
      </c>
      <c r="I67" s="13" t="s">
        <v>231</v>
      </c>
      <c r="J67" s="13" t="s">
        <v>232</v>
      </c>
      <c r="K67" s="13"/>
      <c r="L67" s="11" t="s">
        <v>35</v>
      </c>
      <c r="M67" s="12" t="s">
        <v>775</v>
      </c>
      <c r="N67" s="14" t="s">
        <v>30</v>
      </c>
      <c r="O67" s="14"/>
      <c r="P67" s="11" t="s">
        <v>31</v>
      </c>
      <c r="Q67" s="11"/>
      <c r="R67" s="11"/>
      <c r="S67" s="13"/>
      <c r="T67" s="13"/>
      <c r="U67" s="147" t="s">
        <v>763</v>
      </c>
    </row>
    <row r="68" spans="1:21" ht="150">
      <c r="A68" s="1"/>
      <c r="B68" s="11" t="s">
        <v>254</v>
      </c>
      <c r="C68" s="11" t="s">
        <v>238</v>
      </c>
      <c r="D68" s="11" t="s">
        <v>236</v>
      </c>
      <c r="E68" s="11" t="s">
        <v>249</v>
      </c>
      <c r="F68" s="12" t="s">
        <v>234</v>
      </c>
      <c r="G68" s="12" t="s">
        <v>233</v>
      </c>
      <c r="H68" s="11" t="s">
        <v>34</v>
      </c>
      <c r="I68" s="13" t="s">
        <v>231</v>
      </c>
      <c r="J68" s="13" t="s">
        <v>232</v>
      </c>
      <c r="K68" s="13"/>
      <c r="L68" s="11" t="s">
        <v>35</v>
      </c>
      <c r="M68" s="12" t="s">
        <v>775</v>
      </c>
      <c r="N68" s="14" t="s">
        <v>30</v>
      </c>
      <c r="O68" s="14"/>
      <c r="P68" s="11" t="s">
        <v>31</v>
      </c>
      <c r="Q68" s="11"/>
      <c r="R68" s="11"/>
      <c r="S68" s="13"/>
      <c r="T68" s="13"/>
      <c r="U68" s="147" t="s">
        <v>763</v>
      </c>
    </row>
    <row r="69" spans="1:21" ht="150">
      <c r="A69" s="1"/>
      <c r="B69" s="11" t="s">
        <v>255</v>
      </c>
      <c r="C69" s="11" t="s">
        <v>238</v>
      </c>
      <c r="D69" s="11" t="s">
        <v>236</v>
      </c>
      <c r="E69" s="11" t="s">
        <v>249</v>
      </c>
      <c r="F69" s="12" t="s">
        <v>234</v>
      </c>
      <c r="G69" s="12" t="s">
        <v>233</v>
      </c>
      <c r="H69" s="11" t="s">
        <v>34</v>
      </c>
      <c r="I69" s="13" t="s">
        <v>231</v>
      </c>
      <c r="J69" s="13" t="s">
        <v>232</v>
      </c>
      <c r="K69" s="13"/>
      <c r="L69" s="11" t="s">
        <v>35</v>
      </c>
      <c r="M69" s="12" t="s">
        <v>775</v>
      </c>
      <c r="N69" s="14" t="s">
        <v>30</v>
      </c>
      <c r="O69" s="14"/>
      <c r="P69" s="11" t="s">
        <v>31</v>
      </c>
      <c r="Q69" s="11"/>
      <c r="R69" s="11"/>
      <c r="S69" s="13"/>
      <c r="T69" s="13"/>
      <c r="U69" s="147" t="s">
        <v>763</v>
      </c>
    </row>
    <row r="70" spans="1:21" ht="180">
      <c r="A70" s="1"/>
      <c r="B70" s="11" t="s">
        <v>256</v>
      </c>
      <c r="C70" s="11" t="s">
        <v>238</v>
      </c>
      <c r="D70" s="11" t="s">
        <v>236</v>
      </c>
      <c r="E70" s="11" t="s">
        <v>257</v>
      </c>
      <c r="F70" s="12" t="s">
        <v>234</v>
      </c>
      <c r="G70" s="12" t="s">
        <v>233</v>
      </c>
      <c r="H70" s="11" t="s">
        <v>34</v>
      </c>
      <c r="I70" s="13" t="s">
        <v>231</v>
      </c>
      <c r="J70" s="13" t="s">
        <v>232</v>
      </c>
      <c r="K70" s="13"/>
      <c r="L70" s="11" t="s">
        <v>35</v>
      </c>
      <c r="M70" s="12" t="s">
        <v>775</v>
      </c>
      <c r="N70" s="14" t="s">
        <v>30</v>
      </c>
      <c r="O70" s="14"/>
      <c r="P70" s="11" t="s">
        <v>31</v>
      </c>
      <c r="Q70" s="11"/>
      <c r="R70" s="11"/>
      <c r="S70" s="13"/>
      <c r="T70" s="13"/>
      <c r="U70" s="147" t="s">
        <v>763</v>
      </c>
    </row>
    <row r="71" spans="1:21" ht="90">
      <c r="A71" s="1">
        <v>24</v>
      </c>
      <c r="B71" s="16" t="s">
        <v>261</v>
      </c>
      <c r="C71" s="11" t="s">
        <v>263</v>
      </c>
      <c r="D71" s="11" t="s">
        <v>262</v>
      </c>
      <c r="E71" s="11" t="s">
        <v>262</v>
      </c>
      <c r="F71" s="12" t="s">
        <v>260</v>
      </c>
      <c r="G71" s="12" t="s">
        <v>259</v>
      </c>
      <c r="H71" s="11" t="s">
        <v>34</v>
      </c>
      <c r="I71" s="13" t="s">
        <v>70</v>
      </c>
      <c r="J71" s="13" t="s">
        <v>258</v>
      </c>
      <c r="K71" s="13"/>
      <c r="L71" s="11" t="s">
        <v>35</v>
      </c>
      <c r="M71" s="12" t="s">
        <v>775</v>
      </c>
      <c r="N71" s="14" t="s">
        <v>30</v>
      </c>
      <c r="O71" s="14"/>
      <c r="P71" s="11" t="s">
        <v>31</v>
      </c>
      <c r="Q71" s="11"/>
      <c r="R71" s="11"/>
      <c r="S71" s="13"/>
      <c r="T71" s="13"/>
      <c r="U71" s="147" t="s">
        <v>764</v>
      </c>
    </row>
    <row r="72" spans="1:21" ht="120">
      <c r="A72" s="1">
        <v>25</v>
      </c>
      <c r="B72" s="16" t="s">
        <v>268</v>
      </c>
      <c r="C72" s="11" t="s">
        <v>270</v>
      </c>
      <c r="D72" s="11" t="s">
        <v>269</v>
      </c>
      <c r="E72" s="11" t="s">
        <v>269</v>
      </c>
      <c r="F72" s="12" t="s">
        <v>267</v>
      </c>
      <c r="G72" s="12" t="s">
        <v>266</v>
      </c>
      <c r="H72" s="11" t="s">
        <v>34</v>
      </c>
      <c r="I72" s="13" t="s">
        <v>264</v>
      </c>
      <c r="J72" s="13" t="s">
        <v>265</v>
      </c>
      <c r="K72" s="13"/>
      <c r="L72" s="11" t="s">
        <v>35</v>
      </c>
      <c r="M72" s="12" t="s">
        <v>775</v>
      </c>
      <c r="N72" s="14" t="s">
        <v>30</v>
      </c>
      <c r="O72" s="14"/>
      <c r="P72" s="11" t="s">
        <v>31</v>
      </c>
      <c r="Q72" s="11" t="s">
        <v>587</v>
      </c>
      <c r="R72" s="11"/>
      <c r="S72" s="13"/>
      <c r="T72" s="13"/>
      <c r="U72" s="147" t="s">
        <v>766</v>
      </c>
    </row>
    <row r="73" spans="1:21" ht="120">
      <c r="A73" s="1"/>
      <c r="B73" s="16" t="s">
        <v>273</v>
      </c>
      <c r="C73" s="11" t="s">
        <v>270</v>
      </c>
      <c r="D73" s="11" t="s">
        <v>269</v>
      </c>
      <c r="E73" s="11" t="s">
        <v>269</v>
      </c>
      <c r="F73" s="12" t="s">
        <v>272</v>
      </c>
      <c r="G73" s="12" t="s">
        <v>271</v>
      </c>
      <c r="H73" s="11" t="s">
        <v>34</v>
      </c>
      <c r="I73" s="13" t="s">
        <v>264</v>
      </c>
      <c r="J73" s="13" t="s">
        <v>265</v>
      </c>
      <c r="K73" s="13"/>
      <c r="L73" s="11" t="s">
        <v>35</v>
      </c>
      <c r="M73" s="12" t="s">
        <v>775</v>
      </c>
      <c r="N73" s="14" t="s">
        <v>30</v>
      </c>
      <c r="O73" s="14"/>
      <c r="P73" s="11" t="s">
        <v>31</v>
      </c>
      <c r="Q73" s="11" t="s">
        <v>587</v>
      </c>
      <c r="R73" s="11"/>
      <c r="S73" s="13"/>
      <c r="T73" s="13"/>
      <c r="U73" s="147" t="s">
        <v>764</v>
      </c>
    </row>
    <row r="74" spans="1:21" ht="120">
      <c r="A74" s="1">
        <v>26</v>
      </c>
      <c r="B74" s="16" t="s">
        <v>278</v>
      </c>
      <c r="C74" s="11" t="s">
        <v>280</v>
      </c>
      <c r="D74" s="11" t="s">
        <v>279</v>
      </c>
      <c r="E74" s="11" t="s">
        <v>279</v>
      </c>
      <c r="F74" s="12" t="s">
        <v>277</v>
      </c>
      <c r="G74" s="12" t="s">
        <v>276</v>
      </c>
      <c r="H74" s="11" t="s">
        <v>34</v>
      </c>
      <c r="I74" s="13" t="s">
        <v>274</v>
      </c>
      <c r="J74" s="13" t="s">
        <v>275</v>
      </c>
      <c r="K74" s="13"/>
      <c r="L74" s="11" t="s">
        <v>35</v>
      </c>
      <c r="M74" s="12" t="s">
        <v>777</v>
      </c>
      <c r="N74" s="14" t="s">
        <v>30</v>
      </c>
      <c r="O74" s="14"/>
      <c r="P74" s="11" t="s">
        <v>31</v>
      </c>
      <c r="Q74" s="11" t="s">
        <v>601</v>
      </c>
      <c r="R74" s="11"/>
      <c r="S74" s="13"/>
      <c r="T74" s="13"/>
      <c r="U74" s="147" t="s">
        <v>766</v>
      </c>
    </row>
    <row r="75" spans="1:21" ht="375">
      <c r="A75" s="1">
        <v>27</v>
      </c>
      <c r="B75" s="11" t="s">
        <v>285</v>
      </c>
      <c r="C75" s="11" t="s">
        <v>288</v>
      </c>
      <c r="D75" s="11" t="s">
        <v>286</v>
      </c>
      <c r="E75" s="11" t="s">
        <v>287</v>
      </c>
      <c r="F75" s="12" t="s">
        <v>284</v>
      </c>
      <c r="G75" s="12" t="s">
        <v>283</v>
      </c>
      <c r="H75" s="11" t="s">
        <v>94</v>
      </c>
      <c r="I75" s="13" t="s">
        <v>281</v>
      </c>
      <c r="J75" s="13" t="s">
        <v>282</v>
      </c>
      <c r="K75" s="13"/>
      <c r="L75" s="11" t="s">
        <v>95</v>
      </c>
      <c r="M75" s="12" t="s">
        <v>778</v>
      </c>
      <c r="N75" s="14">
        <v>10</v>
      </c>
      <c r="O75" s="14"/>
      <c r="P75" s="11" t="s">
        <v>31</v>
      </c>
      <c r="Q75" s="11" t="s">
        <v>580</v>
      </c>
      <c r="R75" s="11"/>
      <c r="S75" s="13"/>
      <c r="T75" s="13"/>
      <c r="U75" s="147" t="s">
        <v>766</v>
      </c>
    </row>
    <row r="76" spans="1:21" ht="409.5">
      <c r="A76" s="1">
        <v>28</v>
      </c>
      <c r="B76" s="11" t="s">
        <v>293</v>
      </c>
      <c r="C76" s="11" t="s">
        <v>296</v>
      </c>
      <c r="D76" s="11" t="s">
        <v>294</v>
      </c>
      <c r="E76" s="11" t="s">
        <v>295</v>
      </c>
      <c r="F76" s="12" t="s">
        <v>292</v>
      </c>
      <c r="G76" s="12" t="s">
        <v>291</v>
      </c>
      <c r="H76" s="11" t="s">
        <v>34</v>
      </c>
      <c r="I76" s="13" t="s">
        <v>289</v>
      </c>
      <c r="J76" s="13" t="s">
        <v>290</v>
      </c>
      <c r="K76" s="13"/>
      <c r="L76" s="11" t="s">
        <v>35</v>
      </c>
      <c r="M76" s="12" t="s">
        <v>772</v>
      </c>
      <c r="N76" s="14">
        <v>10</v>
      </c>
      <c r="O76" s="14"/>
      <c r="P76" s="11" t="s">
        <v>31</v>
      </c>
      <c r="Q76" s="11" t="s">
        <v>581</v>
      </c>
      <c r="R76" s="11"/>
      <c r="S76" s="13"/>
      <c r="T76" s="13"/>
      <c r="U76" s="147" t="s">
        <v>764</v>
      </c>
    </row>
    <row r="77" spans="1:21" ht="409.5">
      <c r="A77" s="1"/>
      <c r="B77" s="11" t="s">
        <v>297</v>
      </c>
      <c r="C77" s="11" t="s">
        <v>296</v>
      </c>
      <c r="D77" s="11" t="s">
        <v>294</v>
      </c>
      <c r="E77" s="11" t="s">
        <v>298</v>
      </c>
      <c r="F77" s="12" t="s">
        <v>292</v>
      </c>
      <c r="G77" s="12" t="s">
        <v>291</v>
      </c>
      <c r="H77" s="11" t="s">
        <v>34</v>
      </c>
      <c r="I77" s="13" t="s">
        <v>289</v>
      </c>
      <c r="J77" s="13" t="s">
        <v>290</v>
      </c>
      <c r="K77" s="13"/>
      <c r="L77" s="11" t="s">
        <v>35</v>
      </c>
      <c r="M77" s="12" t="s">
        <v>772</v>
      </c>
      <c r="N77" s="14">
        <v>10</v>
      </c>
      <c r="O77" s="14"/>
      <c r="P77" s="11" t="s">
        <v>31</v>
      </c>
      <c r="Q77" s="11" t="s">
        <v>581</v>
      </c>
      <c r="R77" s="11"/>
      <c r="S77" s="13"/>
      <c r="T77" s="13"/>
      <c r="U77" s="147" t="s">
        <v>764</v>
      </c>
    </row>
    <row r="78" spans="1:21" ht="409.5">
      <c r="A78" s="1"/>
      <c r="B78" s="11" t="s">
        <v>299</v>
      </c>
      <c r="C78" s="11" t="s">
        <v>296</v>
      </c>
      <c r="D78" s="11" t="s">
        <v>294</v>
      </c>
      <c r="E78" s="11" t="s">
        <v>300</v>
      </c>
      <c r="F78" s="12" t="s">
        <v>292</v>
      </c>
      <c r="G78" s="12" t="s">
        <v>291</v>
      </c>
      <c r="H78" s="11" t="s">
        <v>34</v>
      </c>
      <c r="I78" s="13" t="s">
        <v>289</v>
      </c>
      <c r="J78" s="13" t="s">
        <v>290</v>
      </c>
      <c r="K78" s="13"/>
      <c r="L78" s="11" t="s">
        <v>35</v>
      </c>
      <c r="M78" s="12" t="s">
        <v>772</v>
      </c>
      <c r="N78" s="14">
        <v>10</v>
      </c>
      <c r="O78" s="14"/>
      <c r="P78" s="11" t="s">
        <v>31</v>
      </c>
      <c r="Q78" s="11" t="s">
        <v>581</v>
      </c>
      <c r="R78" s="11"/>
      <c r="S78" s="13"/>
      <c r="T78" s="13"/>
      <c r="U78" s="147" t="s">
        <v>764</v>
      </c>
    </row>
    <row r="79" spans="1:21" ht="409.5">
      <c r="A79" s="1">
        <v>29</v>
      </c>
      <c r="B79" s="11" t="s">
        <v>305</v>
      </c>
      <c r="C79" s="11" t="s">
        <v>307</v>
      </c>
      <c r="D79" s="11" t="s">
        <v>162</v>
      </c>
      <c r="E79" s="11" t="s">
        <v>306</v>
      </c>
      <c r="F79" s="12" t="s">
        <v>304</v>
      </c>
      <c r="G79" s="12" t="s">
        <v>303</v>
      </c>
      <c r="H79" s="11" t="s">
        <v>94</v>
      </c>
      <c r="I79" s="13" t="s">
        <v>301</v>
      </c>
      <c r="J79" s="13" t="s">
        <v>302</v>
      </c>
      <c r="K79" s="13"/>
      <c r="L79" s="11" t="s">
        <v>95</v>
      </c>
      <c r="M79" s="12" t="s">
        <v>775</v>
      </c>
      <c r="N79" s="14">
        <v>20</v>
      </c>
      <c r="O79" s="14"/>
      <c r="P79" s="11" t="s">
        <v>31</v>
      </c>
      <c r="Q79" s="11" t="s">
        <v>582</v>
      </c>
      <c r="R79" s="11"/>
      <c r="S79" s="13"/>
      <c r="T79" s="13"/>
      <c r="U79" s="147" t="s">
        <v>763</v>
      </c>
    </row>
    <row r="80" spans="1:21" ht="409.5">
      <c r="A80" s="1"/>
      <c r="B80" s="11" t="s">
        <v>308</v>
      </c>
      <c r="C80" s="11" t="s">
        <v>307</v>
      </c>
      <c r="D80" s="11" t="s">
        <v>162</v>
      </c>
      <c r="E80" s="11" t="s">
        <v>309</v>
      </c>
      <c r="F80" s="12" t="s">
        <v>304</v>
      </c>
      <c r="G80" s="12" t="s">
        <v>303</v>
      </c>
      <c r="H80" s="11" t="s">
        <v>94</v>
      </c>
      <c r="I80" s="13" t="s">
        <v>301</v>
      </c>
      <c r="J80" s="13" t="s">
        <v>302</v>
      </c>
      <c r="K80" s="13"/>
      <c r="L80" s="11" t="s">
        <v>95</v>
      </c>
      <c r="M80" s="12" t="s">
        <v>775</v>
      </c>
      <c r="N80" s="14">
        <v>20</v>
      </c>
      <c r="O80" s="14"/>
      <c r="P80" s="11" t="s">
        <v>31</v>
      </c>
      <c r="Q80" s="11" t="s">
        <v>582</v>
      </c>
      <c r="R80" s="11"/>
      <c r="S80" s="13"/>
      <c r="T80" s="13"/>
      <c r="U80" s="147" t="s">
        <v>763</v>
      </c>
    </row>
    <row r="81" spans="1:21" ht="409.5">
      <c r="A81" s="150">
        <v>30</v>
      </c>
      <c r="B81" s="11" t="s">
        <v>314</v>
      </c>
      <c r="C81" s="11" t="s">
        <v>317</v>
      </c>
      <c r="D81" s="11" t="s">
        <v>315</v>
      </c>
      <c r="E81" s="11" t="s">
        <v>316</v>
      </c>
      <c r="F81" s="12" t="s">
        <v>313</v>
      </c>
      <c r="G81" s="12" t="s">
        <v>312</v>
      </c>
      <c r="H81" s="11" t="s">
        <v>94</v>
      </c>
      <c r="I81" s="13" t="s">
        <v>310</v>
      </c>
      <c r="J81" s="13" t="s">
        <v>311</v>
      </c>
      <c r="K81" s="13"/>
      <c r="L81" s="11" t="s">
        <v>95</v>
      </c>
      <c r="M81" s="12" t="s">
        <v>771</v>
      </c>
      <c r="N81" s="14">
        <v>10</v>
      </c>
      <c r="O81" s="14"/>
      <c r="P81" s="11" t="s">
        <v>31</v>
      </c>
      <c r="Q81" s="11" t="s">
        <v>583</v>
      </c>
      <c r="R81" s="11"/>
      <c r="S81" s="13"/>
      <c r="T81" s="13"/>
      <c r="U81" s="147" t="s">
        <v>764</v>
      </c>
    </row>
    <row r="82" spans="1:21" ht="409.5">
      <c r="A82" s="150"/>
      <c r="B82" s="11" t="s">
        <v>318</v>
      </c>
      <c r="C82" s="11" t="s">
        <v>317</v>
      </c>
      <c r="D82" s="11" t="s">
        <v>33</v>
      </c>
      <c r="E82" s="11" t="s">
        <v>319</v>
      </c>
      <c r="F82" s="12" t="s">
        <v>313</v>
      </c>
      <c r="G82" s="12" t="s">
        <v>312</v>
      </c>
      <c r="H82" s="11" t="s">
        <v>94</v>
      </c>
      <c r="I82" s="13" t="s">
        <v>310</v>
      </c>
      <c r="J82" s="13" t="s">
        <v>311</v>
      </c>
      <c r="K82" s="13"/>
      <c r="L82" s="11" t="s">
        <v>95</v>
      </c>
      <c r="M82" s="12" t="s">
        <v>771</v>
      </c>
      <c r="N82" s="14">
        <v>10</v>
      </c>
      <c r="O82" s="14"/>
      <c r="P82" s="11" t="s">
        <v>31</v>
      </c>
      <c r="Q82" s="11" t="s">
        <v>583</v>
      </c>
      <c r="R82" s="11"/>
      <c r="S82" s="13"/>
      <c r="T82" s="13"/>
      <c r="U82" s="147" t="s">
        <v>763</v>
      </c>
    </row>
    <row r="83" spans="1:21" ht="135">
      <c r="A83" s="1">
        <v>31</v>
      </c>
      <c r="B83" s="16" t="s">
        <v>324</v>
      </c>
      <c r="C83" s="11" t="s">
        <v>326</v>
      </c>
      <c r="D83" s="11" t="s">
        <v>325</v>
      </c>
      <c r="E83" s="11" t="s">
        <v>325</v>
      </c>
      <c r="F83" s="12" t="s">
        <v>323</v>
      </c>
      <c r="G83" s="12" t="s">
        <v>322</v>
      </c>
      <c r="H83" s="11" t="s">
        <v>34</v>
      </c>
      <c r="I83" s="13" t="s">
        <v>320</v>
      </c>
      <c r="J83" s="13" t="s">
        <v>321</v>
      </c>
      <c r="K83" s="13"/>
      <c r="L83" s="11" t="s">
        <v>35</v>
      </c>
      <c r="M83" s="12" t="s">
        <v>774</v>
      </c>
      <c r="N83" s="14">
        <v>10</v>
      </c>
      <c r="O83" s="14"/>
      <c r="P83" s="11" t="s">
        <v>31</v>
      </c>
      <c r="Q83" s="11" t="s">
        <v>587</v>
      </c>
      <c r="R83" s="11"/>
      <c r="S83" s="13"/>
      <c r="T83" s="13"/>
      <c r="U83" s="147" t="s">
        <v>764</v>
      </c>
    </row>
    <row r="84" spans="1:21" ht="120">
      <c r="A84" s="1">
        <v>32</v>
      </c>
      <c r="B84" s="16" t="s">
        <v>329</v>
      </c>
      <c r="C84" s="11" t="s">
        <v>331</v>
      </c>
      <c r="D84" s="11" t="s">
        <v>330</v>
      </c>
      <c r="E84" s="11" t="s">
        <v>330</v>
      </c>
      <c r="F84" s="12" t="s">
        <v>272</v>
      </c>
      <c r="G84" s="12" t="s">
        <v>271</v>
      </c>
      <c r="H84" s="11" t="s">
        <v>34</v>
      </c>
      <c r="I84" s="13" t="s">
        <v>327</v>
      </c>
      <c r="J84" s="13" t="s">
        <v>328</v>
      </c>
      <c r="K84" s="13"/>
      <c r="L84" s="11" t="s">
        <v>35</v>
      </c>
      <c r="M84" s="12" t="s">
        <v>774</v>
      </c>
      <c r="N84" s="14">
        <v>10</v>
      </c>
      <c r="O84" s="14"/>
      <c r="P84" s="11" t="s">
        <v>31</v>
      </c>
      <c r="Q84" s="11" t="s">
        <v>587</v>
      </c>
      <c r="R84" s="11"/>
      <c r="S84" s="13"/>
      <c r="T84" s="13"/>
      <c r="U84" s="147" t="s">
        <v>766</v>
      </c>
    </row>
    <row r="85" spans="1:21" ht="120">
      <c r="A85" s="1"/>
      <c r="B85" s="16" t="s">
        <v>332</v>
      </c>
      <c r="C85" s="11" t="s">
        <v>331</v>
      </c>
      <c r="D85" s="11" t="s">
        <v>333</v>
      </c>
      <c r="E85" s="11" t="s">
        <v>333</v>
      </c>
      <c r="F85" s="12" t="s">
        <v>272</v>
      </c>
      <c r="G85" s="12" t="s">
        <v>271</v>
      </c>
      <c r="H85" s="11" t="s">
        <v>34</v>
      </c>
      <c r="I85" s="13" t="s">
        <v>327</v>
      </c>
      <c r="J85" s="13" t="s">
        <v>328</v>
      </c>
      <c r="K85" s="13"/>
      <c r="L85" s="11" t="s">
        <v>35</v>
      </c>
      <c r="M85" s="12" t="s">
        <v>774</v>
      </c>
      <c r="N85" s="14">
        <v>10</v>
      </c>
      <c r="O85" s="14"/>
      <c r="P85" s="11" t="s">
        <v>31</v>
      </c>
      <c r="Q85" s="11" t="s">
        <v>587</v>
      </c>
      <c r="R85" s="11"/>
      <c r="S85" s="13"/>
      <c r="T85" s="13"/>
      <c r="U85" s="147" t="s">
        <v>764</v>
      </c>
    </row>
    <row r="86" spans="1:21" ht="180">
      <c r="A86" s="1"/>
      <c r="B86" s="16" t="s">
        <v>334</v>
      </c>
      <c r="C86" s="11" t="s">
        <v>331</v>
      </c>
      <c r="D86" s="11" t="s">
        <v>335</v>
      </c>
      <c r="E86" s="11" t="s">
        <v>335</v>
      </c>
      <c r="F86" s="12" t="s">
        <v>272</v>
      </c>
      <c r="G86" s="12" t="s">
        <v>271</v>
      </c>
      <c r="H86" s="11" t="s">
        <v>34</v>
      </c>
      <c r="I86" s="13" t="s">
        <v>327</v>
      </c>
      <c r="J86" s="13" t="s">
        <v>328</v>
      </c>
      <c r="K86" s="13"/>
      <c r="L86" s="11" t="s">
        <v>35</v>
      </c>
      <c r="M86" s="12" t="s">
        <v>774</v>
      </c>
      <c r="N86" s="14">
        <v>10</v>
      </c>
      <c r="O86" s="14"/>
      <c r="P86" s="11" t="s">
        <v>31</v>
      </c>
      <c r="Q86" s="11" t="s">
        <v>587</v>
      </c>
      <c r="R86" s="11"/>
      <c r="S86" s="13"/>
      <c r="T86" s="13"/>
      <c r="U86" s="147" t="s">
        <v>766</v>
      </c>
    </row>
    <row r="87" spans="1:21" ht="120">
      <c r="A87" s="1"/>
      <c r="B87" s="16" t="s">
        <v>336</v>
      </c>
      <c r="C87" s="11" t="s">
        <v>331</v>
      </c>
      <c r="D87" s="11" t="s">
        <v>337</v>
      </c>
      <c r="E87" s="11" t="s">
        <v>337</v>
      </c>
      <c r="F87" s="12" t="s">
        <v>272</v>
      </c>
      <c r="G87" s="12" t="s">
        <v>271</v>
      </c>
      <c r="H87" s="11" t="s">
        <v>34</v>
      </c>
      <c r="I87" s="13" t="s">
        <v>327</v>
      </c>
      <c r="J87" s="13" t="s">
        <v>328</v>
      </c>
      <c r="K87" s="13"/>
      <c r="L87" s="11" t="s">
        <v>35</v>
      </c>
      <c r="M87" s="12" t="s">
        <v>774</v>
      </c>
      <c r="N87" s="14">
        <v>10</v>
      </c>
      <c r="O87" s="14"/>
      <c r="P87" s="11" t="s">
        <v>31</v>
      </c>
      <c r="Q87" s="11" t="s">
        <v>587</v>
      </c>
      <c r="R87" s="11"/>
      <c r="S87" s="13"/>
      <c r="T87" s="13"/>
      <c r="U87" s="147" t="s">
        <v>766</v>
      </c>
    </row>
    <row r="88" spans="1:21" ht="225">
      <c r="A88" s="1"/>
      <c r="B88" s="16" t="s">
        <v>338</v>
      </c>
      <c r="C88" s="11" t="s">
        <v>331</v>
      </c>
      <c r="D88" s="11" t="s">
        <v>339</v>
      </c>
      <c r="E88" s="11" t="s">
        <v>339</v>
      </c>
      <c r="F88" s="12" t="s">
        <v>272</v>
      </c>
      <c r="G88" s="12" t="s">
        <v>271</v>
      </c>
      <c r="H88" s="11" t="s">
        <v>34</v>
      </c>
      <c r="I88" s="13" t="s">
        <v>327</v>
      </c>
      <c r="J88" s="13" t="s">
        <v>328</v>
      </c>
      <c r="K88" s="13"/>
      <c r="L88" s="11" t="s">
        <v>35</v>
      </c>
      <c r="M88" s="12" t="s">
        <v>774</v>
      </c>
      <c r="N88" s="14">
        <v>10</v>
      </c>
      <c r="O88" s="14"/>
      <c r="P88" s="11" t="s">
        <v>31</v>
      </c>
      <c r="Q88" s="11" t="s">
        <v>587</v>
      </c>
      <c r="R88" s="11"/>
      <c r="S88" s="13"/>
      <c r="T88" s="13"/>
      <c r="U88" s="147" t="s">
        <v>766</v>
      </c>
    </row>
    <row r="89" spans="1:21" ht="75">
      <c r="A89" s="1">
        <v>33</v>
      </c>
      <c r="B89" s="16" t="s">
        <v>343</v>
      </c>
      <c r="C89" s="11" t="s">
        <v>345</v>
      </c>
      <c r="D89" s="11" t="s">
        <v>344</v>
      </c>
      <c r="E89" s="11" t="s">
        <v>344</v>
      </c>
      <c r="F89" s="12" t="s">
        <v>342</v>
      </c>
      <c r="G89" s="12" t="s">
        <v>341</v>
      </c>
      <c r="H89" s="11" t="s">
        <v>34</v>
      </c>
      <c r="I89" s="13" t="s">
        <v>157</v>
      </c>
      <c r="J89" s="13" t="s">
        <v>340</v>
      </c>
      <c r="K89" s="13"/>
      <c r="L89" s="11" t="s">
        <v>35</v>
      </c>
      <c r="M89" s="12" t="s">
        <v>772</v>
      </c>
      <c r="N89" s="14">
        <v>10</v>
      </c>
      <c r="O89" s="14"/>
      <c r="P89" s="11" t="s">
        <v>31</v>
      </c>
      <c r="Q89" s="11"/>
      <c r="R89" s="11"/>
      <c r="S89" s="13"/>
      <c r="T89" s="13"/>
      <c r="U89" s="147" t="s">
        <v>764</v>
      </c>
    </row>
    <row r="90" spans="1:21" ht="75">
      <c r="A90" s="1"/>
      <c r="B90" s="16" t="s">
        <v>346</v>
      </c>
      <c r="C90" s="11" t="s">
        <v>345</v>
      </c>
      <c r="D90" s="11" t="s">
        <v>344</v>
      </c>
      <c r="E90" s="11" t="s">
        <v>344</v>
      </c>
      <c r="F90" s="12" t="s">
        <v>272</v>
      </c>
      <c r="G90" s="12" t="s">
        <v>271</v>
      </c>
      <c r="H90" s="11" t="s">
        <v>34</v>
      </c>
      <c r="I90" s="13" t="s">
        <v>157</v>
      </c>
      <c r="J90" s="13" t="s">
        <v>340</v>
      </c>
      <c r="K90" s="13"/>
      <c r="L90" s="11" t="s">
        <v>35</v>
      </c>
      <c r="M90" s="12" t="s">
        <v>772</v>
      </c>
      <c r="N90" s="14">
        <v>10</v>
      </c>
      <c r="O90" s="14"/>
      <c r="P90" s="11" t="s">
        <v>31</v>
      </c>
      <c r="Q90" s="11"/>
      <c r="R90" s="11"/>
      <c r="S90" s="13"/>
      <c r="T90" s="13"/>
      <c r="U90" s="147" t="s">
        <v>766</v>
      </c>
    </row>
    <row r="91" spans="1:21" ht="300">
      <c r="A91" s="1">
        <v>34</v>
      </c>
      <c r="B91" s="11" t="s">
        <v>351</v>
      </c>
      <c r="C91" s="11" t="s">
        <v>353</v>
      </c>
      <c r="D91" s="11" t="s">
        <v>352</v>
      </c>
      <c r="E91" s="11" t="s">
        <v>352</v>
      </c>
      <c r="F91" s="12" t="s">
        <v>350</v>
      </c>
      <c r="G91" s="12" t="s">
        <v>349</v>
      </c>
      <c r="H91" s="11" t="s">
        <v>34</v>
      </c>
      <c r="I91" s="13" t="s">
        <v>347</v>
      </c>
      <c r="J91" s="13" t="s">
        <v>348</v>
      </c>
      <c r="K91" s="13"/>
      <c r="L91" s="11" t="s">
        <v>35</v>
      </c>
      <c r="M91" s="12" t="s">
        <v>772</v>
      </c>
      <c r="N91" s="14">
        <v>10</v>
      </c>
      <c r="O91" s="14"/>
      <c r="P91" s="11" t="s">
        <v>31</v>
      </c>
      <c r="Q91" s="11" t="s">
        <v>584</v>
      </c>
      <c r="R91" s="11"/>
      <c r="S91" s="13"/>
      <c r="T91" s="13"/>
      <c r="U91" s="147" t="s">
        <v>764</v>
      </c>
    </row>
    <row r="92" spans="1:21" ht="195">
      <c r="A92" s="1">
        <v>35</v>
      </c>
      <c r="B92" s="11" t="s">
        <v>358</v>
      </c>
      <c r="C92" s="11" t="s">
        <v>359</v>
      </c>
      <c r="D92" s="11" t="s">
        <v>359</v>
      </c>
      <c r="E92" s="11" t="s">
        <v>360</v>
      </c>
      <c r="F92" s="12" t="s">
        <v>357</v>
      </c>
      <c r="G92" s="12" t="s">
        <v>356</v>
      </c>
      <c r="H92" s="11" t="s">
        <v>34</v>
      </c>
      <c r="I92" s="13" t="s">
        <v>354</v>
      </c>
      <c r="J92" s="13" t="s">
        <v>348</v>
      </c>
      <c r="K92" s="13" t="s">
        <v>355</v>
      </c>
      <c r="L92" s="11" t="s">
        <v>35</v>
      </c>
      <c r="M92" s="12" t="s">
        <v>774</v>
      </c>
      <c r="N92" s="14">
        <v>10</v>
      </c>
      <c r="O92" s="14"/>
      <c r="P92" s="11" t="s">
        <v>31</v>
      </c>
      <c r="Q92" s="11" t="s">
        <v>585</v>
      </c>
      <c r="R92" s="11"/>
      <c r="S92" s="13"/>
      <c r="T92" s="13"/>
      <c r="U92" s="147" t="s">
        <v>764</v>
      </c>
    </row>
    <row r="93" spans="1:21" ht="120">
      <c r="A93" s="1">
        <v>36</v>
      </c>
      <c r="B93" s="11" t="s">
        <v>365</v>
      </c>
      <c r="C93" s="11" t="s">
        <v>367</v>
      </c>
      <c r="D93" s="11" t="s">
        <v>236</v>
      </c>
      <c r="E93" s="11" t="s">
        <v>366</v>
      </c>
      <c r="F93" s="12" t="s">
        <v>364</v>
      </c>
      <c r="G93" s="12" t="s">
        <v>363</v>
      </c>
      <c r="H93" s="11" t="s">
        <v>34</v>
      </c>
      <c r="I93" s="13" t="s">
        <v>361</v>
      </c>
      <c r="J93" s="13" t="s">
        <v>362</v>
      </c>
      <c r="K93" s="13"/>
      <c r="L93" s="11" t="s">
        <v>35</v>
      </c>
      <c r="M93" s="12" t="s">
        <v>772</v>
      </c>
      <c r="N93" s="14">
        <v>10</v>
      </c>
      <c r="O93" s="14"/>
      <c r="P93" s="11" t="s">
        <v>31</v>
      </c>
      <c r="Q93" s="11"/>
      <c r="R93" s="11"/>
      <c r="S93" s="13"/>
      <c r="T93" s="13"/>
      <c r="U93" s="147" t="s">
        <v>764</v>
      </c>
    </row>
    <row r="94" spans="1:21" ht="240">
      <c r="A94" s="1">
        <v>37</v>
      </c>
      <c r="B94" s="11" t="s">
        <v>372</v>
      </c>
      <c r="C94" s="11" t="s">
        <v>374</v>
      </c>
      <c r="D94" s="11" t="s">
        <v>373</v>
      </c>
      <c r="E94" s="11" t="s">
        <v>373</v>
      </c>
      <c r="F94" s="12" t="s">
        <v>371</v>
      </c>
      <c r="G94" s="12" t="s">
        <v>370</v>
      </c>
      <c r="H94" s="11" t="s">
        <v>34</v>
      </c>
      <c r="I94" s="13" t="s">
        <v>368</v>
      </c>
      <c r="J94" s="13" t="s">
        <v>369</v>
      </c>
      <c r="K94" s="13"/>
      <c r="L94" s="11" t="s">
        <v>35</v>
      </c>
      <c r="M94" s="12" t="s">
        <v>776</v>
      </c>
      <c r="N94" s="14">
        <v>10</v>
      </c>
      <c r="O94" s="14"/>
      <c r="P94" s="11" t="s">
        <v>31</v>
      </c>
      <c r="Q94" s="11" t="s">
        <v>586</v>
      </c>
      <c r="R94" s="11"/>
      <c r="S94" s="13"/>
      <c r="T94" s="13"/>
      <c r="U94" s="147" t="s">
        <v>766</v>
      </c>
    </row>
    <row r="95" spans="1:21" ht="105">
      <c r="A95" s="1">
        <v>38</v>
      </c>
      <c r="B95" s="11" t="s">
        <v>379</v>
      </c>
      <c r="C95" s="11" t="s">
        <v>381</v>
      </c>
      <c r="D95" s="11" t="s">
        <v>162</v>
      </c>
      <c r="E95" s="11" t="s">
        <v>380</v>
      </c>
      <c r="F95" s="12" t="s">
        <v>378</v>
      </c>
      <c r="G95" s="12" t="s">
        <v>377</v>
      </c>
      <c r="H95" s="11" t="s">
        <v>34</v>
      </c>
      <c r="I95" s="13" t="s">
        <v>375</v>
      </c>
      <c r="J95" s="13" t="s">
        <v>376</v>
      </c>
      <c r="K95" s="13"/>
      <c r="L95" s="11" t="s">
        <v>35</v>
      </c>
      <c r="M95" s="12" t="s">
        <v>772</v>
      </c>
      <c r="N95" s="14">
        <v>10</v>
      </c>
      <c r="O95" s="14"/>
      <c r="P95" s="11" t="s">
        <v>31</v>
      </c>
      <c r="Q95" s="11"/>
      <c r="R95" s="11"/>
      <c r="S95" s="13"/>
      <c r="T95" s="13"/>
      <c r="U95" s="147" t="s">
        <v>764</v>
      </c>
    </row>
    <row r="96" spans="1:21" ht="390">
      <c r="A96" s="150">
        <v>40</v>
      </c>
      <c r="B96" s="11" t="s">
        <v>386</v>
      </c>
      <c r="C96" s="11" t="s">
        <v>387</v>
      </c>
      <c r="D96" s="11" t="s">
        <v>387</v>
      </c>
      <c r="E96" s="11" t="s">
        <v>388</v>
      </c>
      <c r="F96" s="12" t="s">
        <v>385</v>
      </c>
      <c r="G96" s="12" t="s">
        <v>384</v>
      </c>
      <c r="H96" s="11" t="s">
        <v>34</v>
      </c>
      <c r="I96" s="13" t="s">
        <v>382</v>
      </c>
      <c r="J96" s="13" t="s">
        <v>383</v>
      </c>
      <c r="K96" s="13" t="s">
        <v>382</v>
      </c>
      <c r="L96" s="11" t="s">
        <v>35</v>
      </c>
      <c r="M96" s="12" t="s">
        <v>776</v>
      </c>
      <c r="N96" s="14">
        <v>10</v>
      </c>
      <c r="O96" s="14"/>
      <c r="P96" s="11" t="s">
        <v>31</v>
      </c>
      <c r="Q96" s="11" t="s">
        <v>588</v>
      </c>
      <c r="R96" s="11"/>
      <c r="S96" s="13"/>
      <c r="T96" s="13"/>
      <c r="U96" s="147" t="s">
        <v>764</v>
      </c>
    </row>
    <row r="97" spans="1:22" ht="409.5">
      <c r="A97" s="148">
        <v>41</v>
      </c>
      <c r="B97" s="11" t="s">
        <v>393</v>
      </c>
      <c r="C97" s="11" t="s">
        <v>395</v>
      </c>
      <c r="D97" s="11" t="s">
        <v>294</v>
      </c>
      <c r="E97" s="11" t="s">
        <v>394</v>
      </c>
      <c r="F97" s="12" t="s">
        <v>392</v>
      </c>
      <c r="G97" s="12" t="s">
        <v>391</v>
      </c>
      <c r="H97" s="11" t="s">
        <v>94</v>
      </c>
      <c r="I97" s="13" t="s">
        <v>389</v>
      </c>
      <c r="J97" s="13" t="s">
        <v>390</v>
      </c>
      <c r="K97" s="13"/>
      <c r="L97" s="11" t="s">
        <v>95</v>
      </c>
      <c r="M97" s="12" t="s">
        <v>776</v>
      </c>
      <c r="N97" s="14">
        <v>10</v>
      </c>
      <c r="O97" s="14"/>
      <c r="P97" s="11" t="s">
        <v>31</v>
      </c>
      <c r="Q97" s="11" t="s">
        <v>589</v>
      </c>
      <c r="R97" s="11"/>
      <c r="S97" s="13"/>
      <c r="T97" s="13"/>
      <c r="U97" s="147" t="s">
        <v>764</v>
      </c>
      <c r="V97" t="s">
        <v>779</v>
      </c>
    </row>
    <row r="98" spans="1:22" ht="409.5">
      <c r="A98" s="1"/>
      <c r="B98" s="11" t="s">
        <v>396</v>
      </c>
      <c r="C98" s="11" t="s">
        <v>395</v>
      </c>
      <c r="D98" s="11" t="s">
        <v>294</v>
      </c>
      <c r="E98" s="11" t="s">
        <v>397</v>
      </c>
      <c r="F98" s="12" t="s">
        <v>392</v>
      </c>
      <c r="G98" s="12" t="s">
        <v>391</v>
      </c>
      <c r="H98" s="11" t="s">
        <v>94</v>
      </c>
      <c r="I98" s="13" t="s">
        <v>389</v>
      </c>
      <c r="J98" s="13" t="s">
        <v>390</v>
      </c>
      <c r="K98" s="13"/>
      <c r="L98" s="11" t="s">
        <v>95</v>
      </c>
      <c r="M98" s="12" t="s">
        <v>776</v>
      </c>
      <c r="N98" s="14">
        <v>10</v>
      </c>
      <c r="O98" s="14"/>
      <c r="P98" s="11" t="s">
        <v>31</v>
      </c>
      <c r="Q98" s="11" t="s">
        <v>589</v>
      </c>
      <c r="R98" s="11"/>
      <c r="S98" s="13"/>
      <c r="T98" s="13"/>
      <c r="U98" s="147" t="s">
        <v>764</v>
      </c>
    </row>
    <row r="99" spans="1:22" ht="409.5">
      <c r="A99" s="1"/>
      <c r="B99" s="11" t="s">
        <v>398</v>
      </c>
      <c r="C99" s="11" t="s">
        <v>395</v>
      </c>
      <c r="D99" s="11" t="s">
        <v>294</v>
      </c>
      <c r="E99" s="11" t="s">
        <v>399</v>
      </c>
      <c r="F99" s="12" t="s">
        <v>392</v>
      </c>
      <c r="G99" s="12" t="s">
        <v>391</v>
      </c>
      <c r="H99" s="11" t="s">
        <v>94</v>
      </c>
      <c r="I99" s="13" t="s">
        <v>389</v>
      </c>
      <c r="J99" s="13" t="s">
        <v>390</v>
      </c>
      <c r="K99" s="13"/>
      <c r="L99" s="11" t="s">
        <v>95</v>
      </c>
      <c r="M99" s="12" t="s">
        <v>776</v>
      </c>
      <c r="N99" s="14">
        <v>10</v>
      </c>
      <c r="O99" s="14"/>
      <c r="P99" s="11" t="s">
        <v>31</v>
      </c>
      <c r="Q99" s="11" t="s">
        <v>589</v>
      </c>
      <c r="R99" s="11"/>
      <c r="S99" s="13"/>
      <c r="T99" s="13"/>
      <c r="U99" s="147" t="s">
        <v>764</v>
      </c>
    </row>
    <row r="100" spans="1:22" ht="409.5">
      <c r="A100" s="150"/>
      <c r="B100" s="11" t="s">
        <v>400</v>
      </c>
      <c r="C100" s="11" t="s">
        <v>395</v>
      </c>
      <c r="D100" s="11" t="s">
        <v>214</v>
      </c>
      <c r="E100" s="11" t="s">
        <v>401</v>
      </c>
      <c r="F100" s="12" t="s">
        <v>392</v>
      </c>
      <c r="G100" s="12" t="s">
        <v>391</v>
      </c>
      <c r="H100" s="11" t="s">
        <v>94</v>
      </c>
      <c r="I100" s="13" t="s">
        <v>389</v>
      </c>
      <c r="J100" s="13" t="s">
        <v>390</v>
      </c>
      <c r="K100" s="13"/>
      <c r="L100" s="11" t="s">
        <v>95</v>
      </c>
      <c r="M100" s="12" t="s">
        <v>776</v>
      </c>
      <c r="N100" s="14">
        <v>10</v>
      </c>
      <c r="O100" s="14"/>
      <c r="P100" s="11" t="s">
        <v>31</v>
      </c>
      <c r="Q100" s="11" t="s">
        <v>589</v>
      </c>
      <c r="R100" s="11"/>
      <c r="S100" s="13"/>
      <c r="T100" s="13"/>
      <c r="U100" s="147" t="s">
        <v>764</v>
      </c>
    </row>
    <row r="101" spans="1:22" ht="409.5">
      <c r="A101" s="149"/>
      <c r="B101" s="184" t="s">
        <v>402</v>
      </c>
      <c r="C101" s="184" t="s">
        <v>395</v>
      </c>
      <c r="D101" s="184" t="s">
        <v>214</v>
      </c>
      <c r="E101" s="184" t="s">
        <v>401</v>
      </c>
      <c r="F101" s="185" t="s">
        <v>392</v>
      </c>
      <c r="G101" s="185" t="s">
        <v>391</v>
      </c>
      <c r="H101" s="184" t="s">
        <v>94</v>
      </c>
      <c r="I101" s="186" t="s">
        <v>389</v>
      </c>
      <c r="J101" s="186" t="s">
        <v>390</v>
      </c>
      <c r="K101" s="186"/>
      <c r="L101" s="184" t="s">
        <v>95</v>
      </c>
      <c r="M101" s="185" t="s">
        <v>776</v>
      </c>
      <c r="N101" s="187">
        <v>10</v>
      </c>
      <c r="O101" s="187"/>
      <c r="P101" s="184" t="s">
        <v>31</v>
      </c>
      <c r="Q101" s="184" t="s">
        <v>589</v>
      </c>
      <c r="R101" s="184"/>
      <c r="S101" s="186"/>
      <c r="T101" s="186"/>
      <c r="U101" s="188" t="s">
        <v>764</v>
      </c>
      <c r="V101" t="s">
        <v>780</v>
      </c>
    </row>
    <row r="102" spans="1:22" ht="409.5">
      <c r="A102" s="148"/>
      <c r="B102" s="11" t="s">
        <v>403</v>
      </c>
      <c r="C102" s="11" t="s">
        <v>395</v>
      </c>
      <c r="D102" s="11" t="s">
        <v>294</v>
      </c>
      <c r="E102" s="11" t="s">
        <v>397</v>
      </c>
      <c r="F102" s="12" t="s">
        <v>392</v>
      </c>
      <c r="G102" s="12" t="s">
        <v>391</v>
      </c>
      <c r="H102" s="11" t="s">
        <v>94</v>
      </c>
      <c r="I102" s="13" t="s">
        <v>389</v>
      </c>
      <c r="J102" s="13" t="s">
        <v>390</v>
      </c>
      <c r="K102" s="13"/>
      <c r="L102" s="11" t="s">
        <v>95</v>
      </c>
      <c r="M102" s="12" t="s">
        <v>776</v>
      </c>
      <c r="N102" s="14">
        <v>10</v>
      </c>
      <c r="O102" s="14"/>
      <c r="P102" s="11" t="s">
        <v>31</v>
      </c>
      <c r="Q102" s="11" t="s">
        <v>589</v>
      </c>
      <c r="R102" s="11"/>
      <c r="S102" s="13"/>
      <c r="T102" s="13"/>
      <c r="U102" s="147" t="s">
        <v>764</v>
      </c>
      <c r="V102" t="s">
        <v>779</v>
      </c>
    </row>
    <row r="103" spans="1:22" ht="409.5">
      <c r="A103" s="148"/>
      <c r="B103" s="189" t="s">
        <v>404</v>
      </c>
      <c r="C103" s="189" t="s">
        <v>395</v>
      </c>
      <c r="D103" s="189" t="s">
        <v>154</v>
      </c>
      <c r="E103" s="189" t="s">
        <v>405</v>
      </c>
      <c r="F103" s="190" t="s">
        <v>392</v>
      </c>
      <c r="G103" s="190" t="s">
        <v>391</v>
      </c>
      <c r="H103" s="189" t="s">
        <v>94</v>
      </c>
      <c r="I103" s="191" t="s">
        <v>389</v>
      </c>
      <c r="J103" s="191" t="s">
        <v>390</v>
      </c>
      <c r="K103" s="191"/>
      <c r="L103" s="189" t="s">
        <v>95</v>
      </c>
      <c r="M103" s="190" t="s">
        <v>776</v>
      </c>
      <c r="N103" s="192">
        <v>10</v>
      </c>
      <c r="O103" s="192"/>
      <c r="P103" s="189" t="s">
        <v>31</v>
      </c>
      <c r="Q103" s="189" t="s">
        <v>589</v>
      </c>
      <c r="R103" s="189"/>
      <c r="S103" s="191"/>
      <c r="T103" s="191"/>
      <c r="U103" s="193" t="s">
        <v>764</v>
      </c>
      <c r="V103" t="s">
        <v>796</v>
      </c>
    </row>
    <row r="104" spans="1:22" ht="409.5">
      <c r="A104" s="148"/>
      <c r="B104" s="11" t="s">
        <v>406</v>
      </c>
      <c r="C104" s="11" t="s">
        <v>395</v>
      </c>
      <c r="D104" s="11" t="s">
        <v>294</v>
      </c>
      <c r="E104" s="11" t="s">
        <v>397</v>
      </c>
      <c r="F104" s="12" t="s">
        <v>392</v>
      </c>
      <c r="G104" s="12" t="s">
        <v>391</v>
      </c>
      <c r="H104" s="11" t="s">
        <v>94</v>
      </c>
      <c r="I104" s="13" t="s">
        <v>389</v>
      </c>
      <c r="J104" s="13" t="s">
        <v>390</v>
      </c>
      <c r="K104" s="13"/>
      <c r="L104" s="11" t="s">
        <v>95</v>
      </c>
      <c r="M104" s="12" t="s">
        <v>776</v>
      </c>
      <c r="N104" s="14">
        <v>10</v>
      </c>
      <c r="O104" s="14"/>
      <c r="P104" s="11" t="s">
        <v>31</v>
      </c>
      <c r="Q104" s="11" t="s">
        <v>589</v>
      </c>
      <c r="R104" s="11"/>
      <c r="S104" s="13"/>
      <c r="T104" s="13"/>
      <c r="U104" s="147" t="s">
        <v>764</v>
      </c>
      <c r="V104" t="s">
        <v>779</v>
      </c>
    </row>
    <row r="105" spans="1:22" ht="409.5">
      <c r="A105" s="149"/>
      <c r="B105" s="184" t="s">
        <v>407</v>
      </c>
      <c r="C105" s="184" t="s">
        <v>395</v>
      </c>
      <c r="D105" s="184" t="s">
        <v>408</v>
      </c>
      <c r="E105" s="184" t="s">
        <v>409</v>
      </c>
      <c r="F105" s="185" t="s">
        <v>392</v>
      </c>
      <c r="G105" s="185" t="s">
        <v>391</v>
      </c>
      <c r="H105" s="184" t="s">
        <v>94</v>
      </c>
      <c r="I105" s="186" t="s">
        <v>389</v>
      </c>
      <c r="J105" s="186" t="s">
        <v>390</v>
      </c>
      <c r="K105" s="186"/>
      <c r="L105" s="184" t="s">
        <v>95</v>
      </c>
      <c r="M105" s="185" t="s">
        <v>776</v>
      </c>
      <c r="N105" s="187">
        <v>10</v>
      </c>
      <c r="O105" s="187"/>
      <c r="P105" s="184" t="s">
        <v>31</v>
      </c>
      <c r="Q105" s="184" t="s">
        <v>589</v>
      </c>
      <c r="R105" s="184"/>
      <c r="S105" s="186"/>
      <c r="T105" s="186"/>
      <c r="U105" s="188" t="s">
        <v>764</v>
      </c>
      <c r="V105" t="s">
        <v>780</v>
      </c>
    </row>
    <row r="106" spans="1:22" ht="409.5">
      <c r="A106" s="150"/>
      <c r="B106" s="11" t="s">
        <v>410</v>
      </c>
      <c r="C106" s="11" t="s">
        <v>395</v>
      </c>
      <c r="D106" s="11" t="s">
        <v>411</v>
      </c>
      <c r="E106" s="11" t="s">
        <v>412</v>
      </c>
      <c r="F106" s="12" t="s">
        <v>392</v>
      </c>
      <c r="G106" s="12" t="s">
        <v>391</v>
      </c>
      <c r="H106" s="11" t="s">
        <v>94</v>
      </c>
      <c r="I106" s="13" t="s">
        <v>389</v>
      </c>
      <c r="J106" s="13" t="s">
        <v>390</v>
      </c>
      <c r="K106" s="13"/>
      <c r="L106" s="11" t="s">
        <v>95</v>
      </c>
      <c r="M106" s="12" t="s">
        <v>776</v>
      </c>
      <c r="N106" s="14">
        <v>10</v>
      </c>
      <c r="O106" s="14"/>
      <c r="P106" s="11" t="s">
        <v>31</v>
      </c>
      <c r="Q106" s="11" t="s">
        <v>589</v>
      </c>
      <c r="R106" s="11"/>
      <c r="S106" s="13"/>
      <c r="T106" s="13"/>
      <c r="U106" s="147" t="s">
        <v>764</v>
      </c>
    </row>
    <row r="107" spans="1:22" ht="409.5">
      <c r="A107" s="148"/>
      <c r="B107" s="11" t="s">
        <v>413</v>
      </c>
      <c r="C107" s="11" t="s">
        <v>395</v>
      </c>
      <c r="D107" s="11" t="s">
        <v>294</v>
      </c>
      <c r="E107" s="11" t="s">
        <v>397</v>
      </c>
      <c r="F107" s="12" t="s">
        <v>392</v>
      </c>
      <c r="G107" s="12" t="s">
        <v>391</v>
      </c>
      <c r="H107" s="11" t="s">
        <v>94</v>
      </c>
      <c r="I107" s="13" t="s">
        <v>389</v>
      </c>
      <c r="J107" s="13" t="s">
        <v>390</v>
      </c>
      <c r="K107" s="13"/>
      <c r="L107" s="11" t="s">
        <v>95</v>
      </c>
      <c r="M107" s="12" t="s">
        <v>776</v>
      </c>
      <c r="N107" s="14">
        <v>10</v>
      </c>
      <c r="O107" s="14"/>
      <c r="P107" s="11" t="s">
        <v>31</v>
      </c>
      <c r="Q107" s="11" t="s">
        <v>589</v>
      </c>
      <c r="R107" s="11"/>
      <c r="S107" s="13"/>
      <c r="T107" s="13"/>
      <c r="U107" s="147" t="s">
        <v>764</v>
      </c>
      <c r="V107" t="s">
        <v>779</v>
      </c>
    </row>
    <row r="108" spans="1:22" ht="409.5">
      <c r="A108" s="148"/>
      <c r="B108" s="11" t="s">
        <v>414</v>
      </c>
      <c r="C108" s="11" t="s">
        <v>395</v>
      </c>
      <c r="D108" s="11" t="s">
        <v>294</v>
      </c>
      <c r="E108" s="11" t="s">
        <v>397</v>
      </c>
      <c r="F108" s="12" t="s">
        <v>392</v>
      </c>
      <c r="G108" s="12" t="s">
        <v>391</v>
      </c>
      <c r="H108" s="11" t="s">
        <v>94</v>
      </c>
      <c r="I108" s="13" t="s">
        <v>389</v>
      </c>
      <c r="J108" s="13" t="s">
        <v>390</v>
      </c>
      <c r="K108" s="13"/>
      <c r="L108" s="11" t="s">
        <v>95</v>
      </c>
      <c r="M108" s="12" t="s">
        <v>776</v>
      </c>
      <c r="N108" s="14">
        <v>10</v>
      </c>
      <c r="O108" s="14"/>
      <c r="P108" s="11" t="s">
        <v>31</v>
      </c>
      <c r="Q108" s="11" t="s">
        <v>589</v>
      </c>
      <c r="R108" s="11"/>
      <c r="S108" s="13"/>
      <c r="T108" s="13"/>
      <c r="U108" s="147" t="s">
        <v>764</v>
      </c>
      <c r="V108" t="s">
        <v>779</v>
      </c>
    </row>
    <row r="109" spans="1:22" ht="409.5">
      <c r="A109" s="149"/>
      <c r="B109" s="184" t="s">
        <v>415</v>
      </c>
      <c r="C109" s="184" t="s">
        <v>395</v>
      </c>
      <c r="D109" s="184" t="s">
        <v>411</v>
      </c>
      <c r="E109" s="184" t="s">
        <v>412</v>
      </c>
      <c r="F109" s="185" t="s">
        <v>392</v>
      </c>
      <c r="G109" s="185" t="s">
        <v>391</v>
      </c>
      <c r="H109" s="184" t="s">
        <v>94</v>
      </c>
      <c r="I109" s="186" t="s">
        <v>389</v>
      </c>
      <c r="J109" s="186" t="s">
        <v>390</v>
      </c>
      <c r="K109" s="186"/>
      <c r="L109" s="184" t="s">
        <v>95</v>
      </c>
      <c r="M109" s="185" t="s">
        <v>776</v>
      </c>
      <c r="N109" s="187">
        <v>10</v>
      </c>
      <c r="O109" s="187"/>
      <c r="P109" s="184" t="s">
        <v>31</v>
      </c>
      <c r="Q109" s="184" t="s">
        <v>589</v>
      </c>
      <c r="R109" s="184"/>
      <c r="S109" s="186"/>
      <c r="T109" s="186"/>
      <c r="U109" s="188" t="s">
        <v>764</v>
      </c>
      <c r="V109" t="s">
        <v>780</v>
      </c>
    </row>
    <row r="110" spans="1:22" ht="409.5">
      <c r="A110" s="149"/>
      <c r="B110" s="184" t="s">
        <v>416</v>
      </c>
      <c r="C110" s="184" t="s">
        <v>395</v>
      </c>
      <c r="D110" s="184" t="s">
        <v>417</v>
      </c>
      <c r="E110" s="184" t="s">
        <v>418</v>
      </c>
      <c r="F110" s="185" t="s">
        <v>392</v>
      </c>
      <c r="G110" s="185" t="s">
        <v>391</v>
      </c>
      <c r="H110" s="184" t="s">
        <v>94</v>
      </c>
      <c r="I110" s="186" t="s">
        <v>389</v>
      </c>
      <c r="J110" s="186" t="s">
        <v>390</v>
      </c>
      <c r="K110" s="186"/>
      <c r="L110" s="184" t="s">
        <v>95</v>
      </c>
      <c r="M110" s="185" t="s">
        <v>776</v>
      </c>
      <c r="N110" s="187">
        <v>10</v>
      </c>
      <c r="O110" s="187"/>
      <c r="P110" s="184" t="s">
        <v>31</v>
      </c>
      <c r="Q110" s="184" t="s">
        <v>589</v>
      </c>
      <c r="R110" s="184"/>
      <c r="S110" s="186"/>
      <c r="T110" s="186"/>
      <c r="U110" s="188" t="s">
        <v>764</v>
      </c>
      <c r="V110" t="s">
        <v>780</v>
      </c>
    </row>
    <row r="111" spans="1:22" ht="409.5">
      <c r="A111" s="149"/>
      <c r="B111" s="184" t="s">
        <v>419</v>
      </c>
      <c r="C111" s="184" t="s">
        <v>395</v>
      </c>
      <c r="D111" s="184" t="s">
        <v>420</v>
      </c>
      <c r="E111" s="184" t="s">
        <v>421</v>
      </c>
      <c r="F111" s="185" t="s">
        <v>392</v>
      </c>
      <c r="G111" s="185" t="s">
        <v>391</v>
      </c>
      <c r="H111" s="184" t="s">
        <v>94</v>
      </c>
      <c r="I111" s="186" t="s">
        <v>389</v>
      </c>
      <c r="J111" s="186" t="s">
        <v>390</v>
      </c>
      <c r="K111" s="186"/>
      <c r="L111" s="184" t="s">
        <v>95</v>
      </c>
      <c r="M111" s="185" t="s">
        <v>776</v>
      </c>
      <c r="N111" s="187">
        <v>10</v>
      </c>
      <c r="O111" s="187"/>
      <c r="P111" s="184" t="s">
        <v>31</v>
      </c>
      <c r="Q111" s="184" t="s">
        <v>589</v>
      </c>
      <c r="R111" s="184"/>
      <c r="S111" s="186"/>
      <c r="T111" s="186"/>
      <c r="U111" s="188" t="s">
        <v>764</v>
      </c>
      <c r="V111" t="s">
        <v>781</v>
      </c>
    </row>
    <row r="112" spans="1:22" ht="409.5">
      <c r="A112" s="149"/>
      <c r="B112" s="184" t="s">
        <v>422</v>
      </c>
      <c r="C112" s="184" t="s">
        <v>395</v>
      </c>
      <c r="D112" s="184" t="s">
        <v>417</v>
      </c>
      <c r="E112" s="184" t="s">
        <v>423</v>
      </c>
      <c r="F112" s="185" t="s">
        <v>392</v>
      </c>
      <c r="G112" s="185" t="s">
        <v>391</v>
      </c>
      <c r="H112" s="184" t="s">
        <v>94</v>
      </c>
      <c r="I112" s="186" t="s">
        <v>389</v>
      </c>
      <c r="J112" s="186" t="s">
        <v>390</v>
      </c>
      <c r="K112" s="186"/>
      <c r="L112" s="184" t="s">
        <v>95</v>
      </c>
      <c r="M112" s="185" t="s">
        <v>776</v>
      </c>
      <c r="N112" s="187">
        <v>10</v>
      </c>
      <c r="O112" s="187"/>
      <c r="P112" s="184" t="s">
        <v>31</v>
      </c>
      <c r="Q112" s="184" t="s">
        <v>589</v>
      </c>
      <c r="R112" s="184"/>
      <c r="S112" s="186"/>
      <c r="T112" s="186"/>
      <c r="U112" s="188" t="s">
        <v>764</v>
      </c>
      <c r="V112" t="s">
        <v>780</v>
      </c>
    </row>
    <row r="113" spans="1:22" ht="409.5">
      <c r="A113" s="149"/>
      <c r="B113" s="184" t="s">
        <v>424</v>
      </c>
      <c r="C113" s="184" t="s">
        <v>395</v>
      </c>
      <c r="D113" s="184" t="s">
        <v>417</v>
      </c>
      <c r="E113" s="184" t="s">
        <v>425</v>
      </c>
      <c r="F113" s="185" t="s">
        <v>392</v>
      </c>
      <c r="G113" s="185" t="s">
        <v>391</v>
      </c>
      <c r="H113" s="184" t="s">
        <v>94</v>
      </c>
      <c r="I113" s="186" t="s">
        <v>389</v>
      </c>
      <c r="J113" s="186" t="s">
        <v>390</v>
      </c>
      <c r="K113" s="186"/>
      <c r="L113" s="184" t="s">
        <v>95</v>
      </c>
      <c r="M113" s="185" t="s">
        <v>776</v>
      </c>
      <c r="N113" s="187">
        <v>10</v>
      </c>
      <c r="O113" s="187"/>
      <c r="P113" s="184" t="s">
        <v>31</v>
      </c>
      <c r="Q113" s="184" t="s">
        <v>589</v>
      </c>
      <c r="R113" s="184"/>
      <c r="S113" s="186"/>
      <c r="T113" s="186"/>
      <c r="U113" s="188" t="s">
        <v>764</v>
      </c>
      <c r="V113" t="s">
        <v>780</v>
      </c>
    </row>
    <row r="114" spans="1:22" ht="409.5">
      <c r="A114" s="149"/>
      <c r="B114" s="184" t="s">
        <v>426</v>
      </c>
      <c r="C114" s="184" t="s">
        <v>395</v>
      </c>
      <c r="D114" s="184" t="s">
        <v>408</v>
      </c>
      <c r="E114" s="184" t="s">
        <v>427</v>
      </c>
      <c r="F114" s="185" t="s">
        <v>392</v>
      </c>
      <c r="G114" s="185" t="s">
        <v>391</v>
      </c>
      <c r="H114" s="184" t="s">
        <v>94</v>
      </c>
      <c r="I114" s="186" t="s">
        <v>389</v>
      </c>
      <c r="J114" s="186" t="s">
        <v>390</v>
      </c>
      <c r="K114" s="186"/>
      <c r="L114" s="184" t="s">
        <v>95</v>
      </c>
      <c r="M114" s="185" t="s">
        <v>776</v>
      </c>
      <c r="N114" s="187">
        <v>10</v>
      </c>
      <c r="O114" s="187"/>
      <c r="P114" s="184" t="s">
        <v>31</v>
      </c>
      <c r="Q114" s="184" t="s">
        <v>589</v>
      </c>
      <c r="R114" s="184"/>
      <c r="S114" s="186"/>
      <c r="T114" s="186"/>
      <c r="U114" s="188" t="s">
        <v>764</v>
      </c>
      <c r="V114" t="s">
        <v>782</v>
      </c>
    </row>
    <row r="115" spans="1:22" ht="409.5">
      <c r="A115" s="150"/>
      <c r="B115" s="11" t="s">
        <v>428</v>
      </c>
      <c r="C115" s="11" t="s">
        <v>395</v>
      </c>
      <c r="D115" s="11" t="s">
        <v>429</v>
      </c>
      <c r="E115" s="11" t="s">
        <v>430</v>
      </c>
      <c r="F115" s="12" t="s">
        <v>392</v>
      </c>
      <c r="G115" s="12" t="s">
        <v>391</v>
      </c>
      <c r="H115" s="11" t="s">
        <v>94</v>
      </c>
      <c r="I115" s="13" t="s">
        <v>389</v>
      </c>
      <c r="J115" s="13" t="s">
        <v>390</v>
      </c>
      <c r="K115" s="13"/>
      <c r="L115" s="11" t="s">
        <v>95</v>
      </c>
      <c r="M115" s="12" t="s">
        <v>776</v>
      </c>
      <c r="N115" s="14">
        <v>10</v>
      </c>
      <c r="O115" s="14"/>
      <c r="P115" s="11" t="s">
        <v>31</v>
      </c>
      <c r="Q115" s="11" t="s">
        <v>589</v>
      </c>
      <c r="R115" s="11"/>
      <c r="S115" s="13"/>
      <c r="T115" s="13"/>
      <c r="U115" s="147" t="s">
        <v>764</v>
      </c>
    </row>
    <row r="116" spans="1:22" ht="409.5">
      <c r="A116" s="149"/>
      <c r="B116" s="184" t="s">
        <v>431</v>
      </c>
      <c r="C116" s="184" t="s">
        <v>395</v>
      </c>
      <c r="D116" s="184" t="s">
        <v>429</v>
      </c>
      <c r="E116" s="184" t="s">
        <v>409</v>
      </c>
      <c r="F116" s="185" t="s">
        <v>392</v>
      </c>
      <c r="G116" s="185" t="s">
        <v>391</v>
      </c>
      <c r="H116" s="184" t="s">
        <v>94</v>
      </c>
      <c r="I116" s="186" t="s">
        <v>389</v>
      </c>
      <c r="J116" s="186" t="s">
        <v>390</v>
      </c>
      <c r="K116" s="186"/>
      <c r="L116" s="184" t="s">
        <v>95</v>
      </c>
      <c r="M116" s="185" t="s">
        <v>776</v>
      </c>
      <c r="N116" s="187">
        <v>10</v>
      </c>
      <c r="O116" s="187"/>
      <c r="P116" s="184" t="s">
        <v>31</v>
      </c>
      <c r="Q116" s="184" t="s">
        <v>589</v>
      </c>
      <c r="R116" s="184"/>
      <c r="S116" s="186"/>
      <c r="T116" s="186"/>
      <c r="U116" s="188" t="s">
        <v>764</v>
      </c>
      <c r="V116" t="s">
        <v>782</v>
      </c>
    </row>
    <row r="117" spans="1:22" ht="409.5">
      <c r="A117" s="149"/>
      <c r="B117" s="184" t="s">
        <v>432</v>
      </c>
      <c r="C117" s="184" t="s">
        <v>395</v>
      </c>
      <c r="D117" s="184" t="s">
        <v>417</v>
      </c>
      <c r="E117" s="184" t="s">
        <v>433</v>
      </c>
      <c r="F117" s="185" t="s">
        <v>392</v>
      </c>
      <c r="G117" s="185" t="s">
        <v>391</v>
      </c>
      <c r="H117" s="184" t="s">
        <v>94</v>
      </c>
      <c r="I117" s="186" t="s">
        <v>389</v>
      </c>
      <c r="J117" s="186" t="s">
        <v>390</v>
      </c>
      <c r="K117" s="186"/>
      <c r="L117" s="184" t="s">
        <v>95</v>
      </c>
      <c r="M117" s="185" t="s">
        <v>776</v>
      </c>
      <c r="N117" s="187">
        <v>10</v>
      </c>
      <c r="O117" s="187"/>
      <c r="P117" s="184" t="s">
        <v>31</v>
      </c>
      <c r="Q117" s="184" t="s">
        <v>589</v>
      </c>
      <c r="R117" s="184"/>
      <c r="S117" s="186"/>
      <c r="T117" s="186"/>
      <c r="U117" s="188" t="s">
        <v>764</v>
      </c>
      <c r="V117" t="s">
        <v>782</v>
      </c>
    </row>
    <row r="118" spans="1:22" ht="409.5">
      <c r="A118" s="150"/>
      <c r="B118" s="11" t="s">
        <v>434</v>
      </c>
      <c r="C118" s="11" t="s">
        <v>395</v>
      </c>
      <c r="D118" s="11" t="s">
        <v>435</v>
      </c>
      <c r="E118" s="11" t="s">
        <v>436</v>
      </c>
      <c r="F118" s="12" t="s">
        <v>392</v>
      </c>
      <c r="G118" s="12" t="s">
        <v>391</v>
      </c>
      <c r="H118" s="11" t="s">
        <v>94</v>
      </c>
      <c r="I118" s="13" t="s">
        <v>389</v>
      </c>
      <c r="J118" s="13" t="s">
        <v>390</v>
      </c>
      <c r="K118" s="13"/>
      <c r="L118" s="11" t="s">
        <v>95</v>
      </c>
      <c r="M118" s="12" t="s">
        <v>776</v>
      </c>
      <c r="N118" s="14">
        <v>10</v>
      </c>
      <c r="O118" s="14"/>
      <c r="P118" s="11" t="s">
        <v>31</v>
      </c>
      <c r="Q118" s="11" t="s">
        <v>589</v>
      </c>
      <c r="R118" s="11"/>
      <c r="S118" s="13"/>
      <c r="T118" s="13"/>
      <c r="U118" s="147" t="s">
        <v>764</v>
      </c>
    </row>
    <row r="119" spans="1:22" ht="409.5">
      <c r="A119" s="149"/>
      <c r="B119" s="184" t="s">
        <v>437</v>
      </c>
      <c r="C119" s="184" t="s">
        <v>395</v>
      </c>
      <c r="D119" s="184" t="s">
        <v>429</v>
      </c>
      <c r="E119" s="184" t="s">
        <v>438</v>
      </c>
      <c r="F119" s="185" t="s">
        <v>392</v>
      </c>
      <c r="G119" s="185" t="s">
        <v>391</v>
      </c>
      <c r="H119" s="184" t="s">
        <v>94</v>
      </c>
      <c r="I119" s="186" t="s">
        <v>389</v>
      </c>
      <c r="J119" s="186" t="s">
        <v>390</v>
      </c>
      <c r="K119" s="186"/>
      <c r="L119" s="184" t="s">
        <v>95</v>
      </c>
      <c r="M119" s="185" t="s">
        <v>776</v>
      </c>
      <c r="N119" s="187">
        <v>10</v>
      </c>
      <c r="O119" s="187"/>
      <c r="P119" s="184" t="s">
        <v>31</v>
      </c>
      <c r="Q119" s="184" t="s">
        <v>589</v>
      </c>
      <c r="R119" s="184"/>
      <c r="S119" s="186"/>
      <c r="T119" s="186"/>
      <c r="U119" s="188" t="s">
        <v>764</v>
      </c>
      <c r="V119" t="s">
        <v>782</v>
      </c>
    </row>
    <row r="120" spans="1:22" ht="409.5">
      <c r="A120" s="149"/>
      <c r="B120" s="184" t="s">
        <v>439</v>
      </c>
      <c r="C120" s="184" t="s">
        <v>395</v>
      </c>
      <c r="D120" s="184" t="s">
        <v>429</v>
      </c>
      <c r="E120" s="184" t="s">
        <v>440</v>
      </c>
      <c r="F120" s="185" t="s">
        <v>392</v>
      </c>
      <c r="G120" s="185" t="s">
        <v>391</v>
      </c>
      <c r="H120" s="184" t="s">
        <v>94</v>
      </c>
      <c r="I120" s="186" t="s">
        <v>389</v>
      </c>
      <c r="J120" s="186" t="s">
        <v>390</v>
      </c>
      <c r="K120" s="186"/>
      <c r="L120" s="184" t="s">
        <v>95</v>
      </c>
      <c r="M120" s="185" t="s">
        <v>776</v>
      </c>
      <c r="N120" s="187">
        <v>10</v>
      </c>
      <c r="O120" s="187"/>
      <c r="P120" s="184" t="s">
        <v>31</v>
      </c>
      <c r="Q120" s="184" t="s">
        <v>589</v>
      </c>
      <c r="R120" s="184"/>
      <c r="S120" s="186"/>
      <c r="T120" s="186"/>
      <c r="U120" s="188" t="s">
        <v>764</v>
      </c>
      <c r="V120" s="1" t="s">
        <v>782</v>
      </c>
    </row>
    <row r="121" spans="1:22" ht="409.5">
      <c r="A121" s="150"/>
      <c r="B121" s="11" t="s">
        <v>441</v>
      </c>
      <c r="C121" s="11" t="s">
        <v>395</v>
      </c>
      <c r="D121" s="11" t="s">
        <v>294</v>
      </c>
      <c r="E121" s="11" t="s">
        <v>397</v>
      </c>
      <c r="F121" s="12" t="s">
        <v>392</v>
      </c>
      <c r="G121" s="12" t="s">
        <v>391</v>
      </c>
      <c r="H121" s="11" t="s">
        <v>94</v>
      </c>
      <c r="I121" s="13" t="s">
        <v>389</v>
      </c>
      <c r="J121" s="13" t="s">
        <v>390</v>
      </c>
      <c r="K121" s="13"/>
      <c r="L121" s="11" t="s">
        <v>95</v>
      </c>
      <c r="M121" s="12" t="s">
        <v>776</v>
      </c>
      <c r="N121" s="14">
        <v>10</v>
      </c>
      <c r="O121" s="14"/>
      <c r="P121" s="11" t="s">
        <v>31</v>
      </c>
      <c r="Q121" s="11" t="s">
        <v>589</v>
      </c>
      <c r="R121" s="11"/>
      <c r="S121" s="13"/>
      <c r="T121" s="13"/>
      <c r="U121" s="147" t="s">
        <v>764</v>
      </c>
      <c r="V121" s="1"/>
    </row>
    <row r="122" spans="1:22" ht="409.5">
      <c r="A122" s="150"/>
      <c r="B122" s="11" t="s">
        <v>442</v>
      </c>
      <c r="C122" s="11" t="s">
        <v>395</v>
      </c>
      <c r="D122" s="11" t="s">
        <v>294</v>
      </c>
      <c r="E122" s="11" t="s">
        <v>397</v>
      </c>
      <c r="F122" s="12" t="s">
        <v>392</v>
      </c>
      <c r="G122" s="12" t="s">
        <v>391</v>
      </c>
      <c r="H122" s="11" t="s">
        <v>94</v>
      </c>
      <c r="I122" s="13" t="s">
        <v>389</v>
      </c>
      <c r="J122" s="13" t="s">
        <v>390</v>
      </c>
      <c r="K122" s="13"/>
      <c r="L122" s="11" t="s">
        <v>95</v>
      </c>
      <c r="M122" s="12" t="s">
        <v>776</v>
      </c>
      <c r="N122" s="14">
        <v>10</v>
      </c>
      <c r="O122" s="14"/>
      <c r="P122" s="11" t="s">
        <v>31</v>
      </c>
      <c r="Q122" s="11" t="s">
        <v>589</v>
      </c>
      <c r="R122" s="11"/>
      <c r="S122" s="13"/>
      <c r="T122" s="13"/>
      <c r="U122" s="147" t="s">
        <v>764</v>
      </c>
      <c r="V122" s="1" t="s">
        <v>783</v>
      </c>
    </row>
    <row r="123" spans="1:22" ht="409.5">
      <c r="A123" s="148"/>
      <c r="B123" s="11" t="s">
        <v>443</v>
      </c>
      <c r="C123" s="11" t="s">
        <v>395</v>
      </c>
      <c r="D123" s="11" t="s">
        <v>294</v>
      </c>
      <c r="E123" s="11" t="s">
        <v>397</v>
      </c>
      <c r="F123" s="12" t="s">
        <v>392</v>
      </c>
      <c r="G123" s="12" t="s">
        <v>391</v>
      </c>
      <c r="H123" s="11" t="s">
        <v>94</v>
      </c>
      <c r="I123" s="13" t="s">
        <v>389</v>
      </c>
      <c r="J123" s="13" t="s">
        <v>390</v>
      </c>
      <c r="K123" s="13"/>
      <c r="L123" s="11" t="s">
        <v>95</v>
      </c>
      <c r="M123" s="12" t="s">
        <v>776</v>
      </c>
      <c r="N123" s="14">
        <v>10</v>
      </c>
      <c r="O123" s="14"/>
      <c r="P123" s="11" t="s">
        <v>31</v>
      </c>
      <c r="Q123" s="11" t="s">
        <v>589</v>
      </c>
      <c r="R123" s="11"/>
      <c r="S123" s="13"/>
      <c r="T123" s="13"/>
      <c r="U123" s="147" t="s">
        <v>764</v>
      </c>
      <c r="V123" s="1" t="s">
        <v>779</v>
      </c>
    </row>
    <row r="124" spans="1:22" ht="409.5">
      <c r="A124" s="150"/>
      <c r="B124" s="11" t="s">
        <v>444</v>
      </c>
      <c r="C124" s="11" t="s">
        <v>395</v>
      </c>
      <c r="D124" s="11" t="s">
        <v>429</v>
      </c>
      <c r="E124" s="11" t="s">
        <v>445</v>
      </c>
      <c r="F124" s="12" t="s">
        <v>392</v>
      </c>
      <c r="G124" s="12" t="s">
        <v>391</v>
      </c>
      <c r="H124" s="11" t="s">
        <v>94</v>
      </c>
      <c r="I124" s="13" t="s">
        <v>389</v>
      </c>
      <c r="J124" s="13" t="s">
        <v>390</v>
      </c>
      <c r="K124" s="13"/>
      <c r="L124" s="11" t="s">
        <v>95</v>
      </c>
      <c r="M124" s="12" t="s">
        <v>776</v>
      </c>
      <c r="N124" s="14">
        <v>10</v>
      </c>
      <c r="O124" s="14"/>
      <c r="P124" s="11" t="s">
        <v>31</v>
      </c>
      <c r="Q124" s="11" t="s">
        <v>589</v>
      </c>
      <c r="R124" s="11"/>
      <c r="S124" s="13"/>
      <c r="T124" s="13"/>
      <c r="U124" s="147" t="s">
        <v>764</v>
      </c>
      <c r="V124" s="1"/>
    </row>
    <row r="125" spans="1:22" ht="409.5">
      <c r="A125" s="1"/>
      <c r="B125" s="11" t="s">
        <v>448</v>
      </c>
      <c r="C125" s="11" t="s">
        <v>451</v>
      </c>
      <c r="D125" s="11" t="s">
        <v>449</v>
      </c>
      <c r="E125" s="11" t="s">
        <v>450</v>
      </c>
      <c r="F125" s="12" t="s">
        <v>392</v>
      </c>
      <c r="G125" s="12" t="s">
        <v>391</v>
      </c>
      <c r="H125" s="11" t="s">
        <v>94</v>
      </c>
      <c r="I125" s="13" t="s">
        <v>446</v>
      </c>
      <c r="J125" s="13" t="s">
        <v>447</v>
      </c>
      <c r="K125" s="13"/>
      <c r="L125" s="11" t="s">
        <v>95</v>
      </c>
      <c r="M125" s="12" t="s">
        <v>776</v>
      </c>
      <c r="N125" s="14">
        <v>10</v>
      </c>
      <c r="O125" s="14"/>
      <c r="P125" s="11" t="s">
        <v>31</v>
      </c>
      <c r="Q125" s="11" t="s">
        <v>589</v>
      </c>
      <c r="R125" s="11"/>
      <c r="S125" s="13"/>
      <c r="T125" s="13"/>
      <c r="U125" s="147" t="s">
        <v>764</v>
      </c>
      <c r="V125" s="1" t="s">
        <v>784</v>
      </c>
    </row>
    <row r="126" spans="1:22" ht="409.5">
      <c r="A126" s="1"/>
      <c r="B126" s="11" t="s">
        <v>452</v>
      </c>
      <c r="C126" s="11" t="s">
        <v>451</v>
      </c>
      <c r="D126" s="11" t="s">
        <v>449</v>
      </c>
      <c r="E126" s="11" t="s">
        <v>449</v>
      </c>
      <c r="F126" s="12" t="s">
        <v>392</v>
      </c>
      <c r="G126" s="12" t="s">
        <v>391</v>
      </c>
      <c r="H126" s="11" t="s">
        <v>94</v>
      </c>
      <c r="I126" s="13" t="s">
        <v>446</v>
      </c>
      <c r="J126" s="13" t="s">
        <v>447</v>
      </c>
      <c r="K126" s="13"/>
      <c r="L126" s="11" t="s">
        <v>95</v>
      </c>
      <c r="M126" s="12" t="s">
        <v>776</v>
      </c>
      <c r="N126" s="14">
        <v>10</v>
      </c>
      <c r="O126" s="14"/>
      <c r="P126" s="11" t="s">
        <v>31</v>
      </c>
      <c r="Q126" s="11" t="s">
        <v>589</v>
      </c>
      <c r="R126" s="11"/>
      <c r="S126" s="13"/>
      <c r="T126" s="13"/>
      <c r="U126" s="147" t="s">
        <v>764</v>
      </c>
      <c r="V126" s="1" t="s">
        <v>785</v>
      </c>
    </row>
    <row r="127" spans="1:22" ht="409.5">
      <c r="A127" s="1"/>
      <c r="B127" s="11" t="s">
        <v>453</v>
      </c>
      <c r="C127" s="11" t="s">
        <v>451</v>
      </c>
      <c r="D127" s="11" t="s">
        <v>449</v>
      </c>
      <c r="E127" s="11" t="s">
        <v>449</v>
      </c>
      <c r="F127" s="12" t="s">
        <v>392</v>
      </c>
      <c r="G127" s="12" t="s">
        <v>391</v>
      </c>
      <c r="H127" s="11" t="s">
        <v>94</v>
      </c>
      <c r="I127" s="13" t="s">
        <v>446</v>
      </c>
      <c r="J127" s="13" t="s">
        <v>447</v>
      </c>
      <c r="K127" s="13"/>
      <c r="L127" s="11" t="s">
        <v>95</v>
      </c>
      <c r="M127" s="12" t="s">
        <v>776</v>
      </c>
      <c r="N127" s="14">
        <v>10</v>
      </c>
      <c r="O127" s="14"/>
      <c r="P127" s="11" t="s">
        <v>31</v>
      </c>
      <c r="Q127" s="11" t="s">
        <v>589</v>
      </c>
      <c r="R127" s="11"/>
      <c r="S127" s="13"/>
      <c r="T127" s="13"/>
      <c r="U127" s="147" t="s">
        <v>764</v>
      </c>
      <c r="V127" s="1" t="s">
        <v>786</v>
      </c>
    </row>
    <row r="128" spans="1:22" ht="409.5">
      <c r="A128" s="1"/>
      <c r="B128" s="11" t="s">
        <v>454</v>
      </c>
      <c r="C128" s="11" t="s">
        <v>451</v>
      </c>
      <c r="D128" s="11" t="s">
        <v>449</v>
      </c>
      <c r="E128" s="11" t="s">
        <v>449</v>
      </c>
      <c r="F128" s="12" t="s">
        <v>392</v>
      </c>
      <c r="G128" s="12" t="s">
        <v>391</v>
      </c>
      <c r="H128" s="11" t="s">
        <v>94</v>
      </c>
      <c r="I128" s="13" t="s">
        <v>446</v>
      </c>
      <c r="J128" s="13" t="s">
        <v>447</v>
      </c>
      <c r="K128" s="13"/>
      <c r="L128" s="11" t="s">
        <v>95</v>
      </c>
      <c r="M128" s="12" t="s">
        <v>776</v>
      </c>
      <c r="N128" s="14">
        <v>10</v>
      </c>
      <c r="O128" s="14"/>
      <c r="P128" s="11" t="s">
        <v>31</v>
      </c>
      <c r="Q128" s="11" t="s">
        <v>589</v>
      </c>
      <c r="R128" s="11"/>
      <c r="S128" s="13"/>
      <c r="T128" s="13"/>
      <c r="U128" s="147" t="s">
        <v>764</v>
      </c>
      <c r="V128" s="1" t="s">
        <v>787</v>
      </c>
    </row>
    <row r="129" spans="1:22" ht="409.5">
      <c r="A129" s="1"/>
      <c r="B129" s="11" t="s">
        <v>455</v>
      </c>
      <c r="C129" s="11" t="s">
        <v>451</v>
      </c>
      <c r="D129" s="11" t="s">
        <v>449</v>
      </c>
      <c r="E129" s="11" t="s">
        <v>449</v>
      </c>
      <c r="F129" s="12" t="s">
        <v>392</v>
      </c>
      <c r="G129" s="12" t="s">
        <v>391</v>
      </c>
      <c r="H129" s="11" t="s">
        <v>94</v>
      </c>
      <c r="I129" s="13" t="s">
        <v>446</v>
      </c>
      <c r="J129" s="13" t="s">
        <v>447</v>
      </c>
      <c r="K129" s="13"/>
      <c r="L129" s="11" t="s">
        <v>95</v>
      </c>
      <c r="M129" s="12" t="s">
        <v>776</v>
      </c>
      <c r="N129" s="14">
        <v>10</v>
      </c>
      <c r="O129" s="14"/>
      <c r="P129" s="11" t="s">
        <v>31</v>
      </c>
      <c r="Q129" s="11" t="s">
        <v>589</v>
      </c>
      <c r="R129" s="11"/>
      <c r="S129" s="13"/>
      <c r="T129" s="13"/>
      <c r="U129" s="147" t="s">
        <v>763</v>
      </c>
      <c r="V129" s="1" t="s">
        <v>788</v>
      </c>
    </row>
    <row r="130" spans="1:22" ht="409.5">
      <c r="A130" s="1"/>
      <c r="B130" s="11" t="s">
        <v>456</v>
      </c>
      <c r="C130" s="11" t="s">
        <v>451</v>
      </c>
      <c r="D130" s="11" t="s">
        <v>449</v>
      </c>
      <c r="E130" s="11" t="s">
        <v>449</v>
      </c>
      <c r="F130" s="12" t="s">
        <v>392</v>
      </c>
      <c r="G130" s="12" t="s">
        <v>391</v>
      </c>
      <c r="H130" s="11" t="s">
        <v>94</v>
      </c>
      <c r="I130" s="13" t="s">
        <v>446</v>
      </c>
      <c r="J130" s="13" t="s">
        <v>447</v>
      </c>
      <c r="K130" s="13"/>
      <c r="L130" s="11" t="s">
        <v>95</v>
      </c>
      <c r="M130" s="12" t="s">
        <v>776</v>
      </c>
      <c r="N130" s="14">
        <v>10</v>
      </c>
      <c r="O130" s="14"/>
      <c r="P130" s="11" t="s">
        <v>31</v>
      </c>
      <c r="Q130" s="11" t="s">
        <v>589</v>
      </c>
      <c r="R130" s="11"/>
      <c r="S130" s="13"/>
      <c r="T130" s="13"/>
      <c r="U130" s="147" t="s">
        <v>764</v>
      </c>
      <c r="V130" s="1" t="s">
        <v>789</v>
      </c>
    </row>
    <row r="131" spans="1:22" ht="409.5">
      <c r="A131" s="1"/>
      <c r="B131" s="11" t="s">
        <v>457</v>
      </c>
      <c r="C131" s="11" t="s">
        <v>451</v>
      </c>
      <c r="D131" s="11" t="s">
        <v>449</v>
      </c>
      <c r="E131" s="11" t="s">
        <v>449</v>
      </c>
      <c r="F131" s="12" t="s">
        <v>392</v>
      </c>
      <c r="G131" s="12" t="s">
        <v>391</v>
      </c>
      <c r="H131" s="11" t="s">
        <v>94</v>
      </c>
      <c r="I131" s="13" t="s">
        <v>446</v>
      </c>
      <c r="J131" s="13" t="s">
        <v>447</v>
      </c>
      <c r="K131" s="13"/>
      <c r="L131" s="11" t="s">
        <v>95</v>
      </c>
      <c r="M131" s="12" t="s">
        <v>776</v>
      </c>
      <c r="N131" s="14">
        <v>10</v>
      </c>
      <c r="O131" s="14"/>
      <c r="P131" s="11" t="s">
        <v>31</v>
      </c>
      <c r="Q131" s="11" t="s">
        <v>589</v>
      </c>
      <c r="R131" s="11"/>
      <c r="S131" s="13"/>
      <c r="T131" s="13"/>
      <c r="U131" s="147" t="s">
        <v>764</v>
      </c>
      <c r="V131" s="1" t="s">
        <v>790</v>
      </c>
    </row>
    <row r="132" spans="1:22" ht="409.5">
      <c r="A132" s="1"/>
      <c r="B132" s="11" t="s">
        <v>458</v>
      </c>
      <c r="C132" s="11" t="s">
        <v>451</v>
      </c>
      <c r="D132" s="11" t="s">
        <v>449</v>
      </c>
      <c r="E132" s="11" t="s">
        <v>449</v>
      </c>
      <c r="F132" s="12" t="s">
        <v>392</v>
      </c>
      <c r="G132" s="12" t="s">
        <v>391</v>
      </c>
      <c r="H132" s="11" t="s">
        <v>94</v>
      </c>
      <c r="I132" s="13" t="s">
        <v>446</v>
      </c>
      <c r="J132" s="13" t="s">
        <v>447</v>
      </c>
      <c r="K132" s="13"/>
      <c r="L132" s="11" t="s">
        <v>95</v>
      </c>
      <c r="M132" s="12" t="s">
        <v>776</v>
      </c>
      <c r="N132" s="14">
        <v>10</v>
      </c>
      <c r="O132" s="14"/>
      <c r="P132" s="11" t="s">
        <v>31</v>
      </c>
      <c r="Q132" s="11" t="s">
        <v>589</v>
      </c>
      <c r="R132" s="11"/>
      <c r="S132" s="13"/>
      <c r="T132" s="13"/>
      <c r="U132" s="147" t="s">
        <v>764</v>
      </c>
      <c r="V132" s="1" t="s">
        <v>791</v>
      </c>
    </row>
    <row r="133" spans="1:22" ht="409.5">
      <c r="A133" s="1"/>
      <c r="B133" s="11" t="s">
        <v>459</v>
      </c>
      <c r="C133" s="11" t="s">
        <v>451</v>
      </c>
      <c r="D133" s="11" t="s">
        <v>449</v>
      </c>
      <c r="E133" s="11" t="s">
        <v>449</v>
      </c>
      <c r="F133" s="12" t="s">
        <v>392</v>
      </c>
      <c r="G133" s="12" t="s">
        <v>391</v>
      </c>
      <c r="H133" s="11" t="s">
        <v>94</v>
      </c>
      <c r="I133" s="13" t="s">
        <v>446</v>
      </c>
      <c r="J133" s="13" t="s">
        <v>447</v>
      </c>
      <c r="K133" s="13"/>
      <c r="L133" s="11" t="s">
        <v>95</v>
      </c>
      <c r="M133" s="12" t="s">
        <v>776</v>
      </c>
      <c r="N133" s="14">
        <v>10</v>
      </c>
      <c r="O133" s="14"/>
      <c r="P133" s="11" t="s">
        <v>31</v>
      </c>
      <c r="Q133" s="11" t="s">
        <v>589</v>
      </c>
      <c r="R133" s="11"/>
      <c r="S133" s="13"/>
      <c r="T133" s="13"/>
      <c r="U133" s="147" t="s">
        <v>764</v>
      </c>
      <c r="V133" s="1" t="s">
        <v>792</v>
      </c>
    </row>
    <row r="134" spans="1:22" ht="360">
      <c r="A134" s="1">
        <v>42</v>
      </c>
      <c r="B134" s="11" t="s">
        <v>464</v>
      </c>
      <c r="C134" s="11" t="s">
        <v>467</v>
      </c>
      <c r="D134" s="11" t="s">
        <v>465</v>
      </c>
      <c r="E134" s="11" t="s">
        <v>466</v>
      </c>
      <c r="F134" s="12" t="s">
        <v>463</v>
      </c>
      <c r="G134" s="12" t="s">
        <v>462</v>
      </c>
      <c r="H134" s="11" t="s">
        <v>94</v>
      </c>
      <c r="I134" s="13" t="s">
        <v>460</v>
      </c>
      <c r="J134" s="13" t="s">
        <v>461</v>
      </c>
      <c r="K134" s="13"/>
      <c r="L134" s="11" t="s">
        <v>95</v>
      </c>
      <c r="M134" s="12" t="s">
        <v>772</v>
      </c>
      <c r="N134" s="14">
        <v>10</v>
      </c>
      <c r="O134" s="14"/>
      <c r="P134" s="11" t="s">
        <v>31</v>
      </c>
      <c r="Q134" s="11" t="s">
        <v>590</v>
      </c>
      <c r="R134" s="11"/>
      <c r="S134" s="13"/>
      <c r="T134" s="13"/>
      <c r="U134" s="147" t="s">
        <v>763</v>
      </c>
    </row>
    <row r="135" spans="1:22" ht="105">
      <c r="A135" s="1">
        <v>43</v>
      </c>
      <c r="B135" s="11" t="s">
        <v>472</v>
      </c>
      <c r="C135" s="11" t="s">
        <v>475</v>
      </c>
      <c r="D135" s="11" t="s">
        <v>473</v>
      </c>
      <c r="E135" s="11" t="s">
        <v>474</v>
      </c>
      <c r="F135" s="12" t="s">
        <v>471</v>
      </c>
      <c r="G135" s="12" t="s">
        <v>470</v>
      </c>
      <c r="H135" s="11" t="s">
        <v>468</v>
      </c>
      <c r="I135" s="13" t="s">
        <v>469</v>
      </c>
      <c r="J135" s="13"/>
      <c r="K135" s="13"/>
      <c r="L135" s="11" t="s">
        <v>35</v>
      </c>
      <c r="M135" s="12" t="s">
        <v>776</v>
      </c>
      <c r="N135" s="14"/>
      <c r="O135" s="14" t="s">
        <v>165</v>
      </c>
      <c r="P135" s="11" t="s">
        <v>31</v>
      </c>
      <c r="Q135" s="11"/>
      <c r="R135" s="11"/>
      <c r="S135" s="13"/>
      <c r="T135" s="13"/>
      <c r="U135" s="147" t="s">
        <v>765</v>
      </c>
      <c r="V135" s="1" t="s">
        <v>793</v>
      </c>
    </row>
    <row r="136" spans="1:22" ht="409.5">
      <c r="A136" s="1">
        <v>44</v>
      </c>
      <c r="B136" s="11" t="s">
        <v>480</v>
      </c>
      <c r="C136" s="11" t="s">
        <v>483</v>
      </c>
      <c r="D136" s="11" t="s">
        <v>481</v>
      </c>
      <c r="E136" s="11" t="s">
        <v>482</v>
      </c>
      <c r="F136" s="12" t="s">
        <v>479</v>
      </c>
      <c r="G136" s="12" t="s">
        <v>478</v>
      </c>
      <c r="H136" s="11" t="s">
        <v>94</v>
      </c>
      <c r="I136" s="13" t="s">
        <v>476</v>
      </c>
      <c r="J136" s="13" t="s">
        <v>477</v>
      </c>
      <c r="K136" s="13"/>
      <c r="L136" s="11" t="s">
        <v>95</v>
      </c>
      <c r="M136" s="12" t="s">
        <v>776</v>
      </c>
      <c r="N136" s="14">
        <v>10</v>
      </c>
      <c r="O136" s="14"/>
      <c r="P136" s="11" t="s">
        <v>31</v>
      </c>
      <c r="Q136" s="11" t="s">
        <v>591</v>
      </c>
      <c r="R136" s="11"/>
      <c r="S136" s="13"/>
      <c r="T136" s="13"/>
      <c r="U136" s="147" t="s">
        <v>766</v>
      </c>
      <c r="V136" s="1" t="s">
        <v>794</v>
      </c>
    </row>
    <row r="137" spans="1:22" ht="409.5">
      <c r="A137" s="150">
        <v>45</v>
      </c>
      <c r="B137" s="11" t="s">
        <v>488</v>
      </c>
      <c r="C137" s="11" t="s">
        <v>489</v>
      </c>
      <c r="D137" s="11" t="s">
        <v>489</v>
      </c>
      <c r="E137" s="11" t="s">
        <v>490</v>
      </c>
      <c r="F137" s="12" t="s">
        <v>487</v>
      </c>
      <c r="G137" s="12" t="s">
        <v>486</v>
      </c>
      <c r="H137" s="11" t="s">
        <v>34</v>
      </c>
      <c r="I137" s="13" t="s">
        <v>484</v>
      </c>
      <c r="J137" s="13" t="s">
        <v>485</v>
      </c>
      <c r="K137" s="13" t="s">
        <v>484</v>
      </c>
      <c r="L137" s="11" t="s">
        <v>35</v>
      </c>
      <c r="M137" s="12" t="s">
        <v>769</v>
      </c>
      <c r="N137" s="14">
        <v>10</v>
      </c>
      <c r="O137" s="14"/>
      <c r="P137" s="11" t="s">
        <v>31</v>
      </c>
      <c r="Q137" s="11" t="s">
        <v>592</v>
      </c>
      <c r="R137" s="11"/>
      <c r="S137" s="13"/>
      <c r="T137" s="13"/>
      <c r="U137" s="147" t="s">
        <v>764</v>
      </c>
    </row>
    <row r="138" spans="1:22" ht="120">
      <c r="A138" s="1">
        <v>46</v>
      </c>
      <c r="B138" s="11" t="s">
        <v>494</v>
      </c>
      <c r="C138" s="11" t="s">
        <v>496</v>
      </c>
      <c r="D138" s="11" t="s">
        <v>495</v>
      </c>
      <c r="E138" s="11" t="s">
        <v>495</v>
      </c>
      <c r="F138" s="12" t="s">
        <v>493</v>
      </c>
      <c r="G138" s="12" t="s">
        <v>492</v>
      </c>
      <c r="H138" s="11" t="s">
        <v>34</v>
      </c>
      <c r="I138" s="13" t="s">
        <v>491</v>
      </c>
      <c r="J138" s="13"/>
      <c r="K138" s="13"/>
      <c r="L138" s="11" t="s">
        <v>35</v>
      </c>
      <c r="M138" s="12" t="s">
        <v>773</v>
      </c>
      <c r="N138" s="14" t="s">
        <v>30</v>
      </c>
      <c r="O138" s="14"/>
      <c r="P138" s="11" t="s">
        <v>31</v>
      </c>
      <c r="Q138" s="11" t="s">
        <v>587</v>
      </c>
      <c r="R138" s="11"/>
      <c r="S138" s="13"/>
      <c r="T138" s="13"/>
      <c r="U138" s="147" t="s">
        <v>764</v>
      </c>
    </row>
    <row r="139" spans="1:22" ht="120">
      <c r="A139" s="1"/>
      <c r="B139" s="11" t="s">
        <v>497</v>
      </c>
      <c r="C139" s="11" t="s">
        <v>496</v>
      </c>
      <c r="D139" s="11" t="s">
        <v>495</v>
      </c>
      <c r="E139" s="11" t="s">
        <v>495</v>
      </c>
      <c r="F139" s="12" t="s">
        <v>493</v>
      </c>
      <c r="G139" s="12" t="s">
        <v>492</v>
      </c>
      <c r="H139" s="11" t="s">
        <v>34</v>
      </c>
      <c r="I139" s="13" t="s">
        <v>491</v>
      </c>
      <c r="J139" s="13"/>
      <c r="K139" s="13"/>
      <c r="L139" s="11" t="s">
        <v>35</v>
      </c>
      <c r="M139" s="12" t="s">
        <v>773</v>
      </c>
      <c r="N139" s="14" t="s">
        <v>30</v>
      </c>
      <c r="O139" s="14"/>
      <c r="P139" s="11" t="s">
        <v>31</v>
      </c>
      <c r="Q139" s="11" t="s">
        <v>587</v>
      </c>
      <c r="R139" s="11"/>
      <c r="S139" s="13"/>
      <c r="T139" s="13"/>
      <c r="U139" s="147" t="s">
        <v>764</v>
      </c>
    </row>
    <row r="140" spans="1:22" ht="165">
      <c r="A140" s="1"/>
      <c r="B140" s="11" t="s">
        <v>498</v>
      </c>
      <c r="C140" s="11" t="s">
        <v>496</v>
      </c>
      <c r="D140" s="11" t="s">
        <v>499</v>
      </c>
      <c r="E140" s="11" t="s">
        <v>499</v>
      </c>
      <c r="F140" s="12" t="s">
        <v>493</v>
      </c>
      <c r="G140" s="12" t="s">
        <v>492</v>
      </c>
      <c r="H140" s="11" t="s">
        <v>34</v>
      </c>
      <c r="I140" s="13" t="s">
        <v>491</v>
      </c>
      <c r="J140" s="13"/>
      <c r="K140" s="13"/>
      <c r="L140" s="11" t="s">
        <v>35</v>
      </c>
      <c r="M140" s="12" t="s">
        <v>773</v>
      </c>
      <c r="N140" s="14" t="s">
        <v>30</v>
      </c>
      <c r="O140" s="14"/>
      <c r="P140" s="11" t="s">
        <v>31</v>
      </c>
      <c r="Q140" s="11" t="s">
        <v>587</v>
      </c>
      <c r="R140" s="11"/>
      <c r="S140" s="13"/>
      <c r="T140" s="13"/>
      <c r="U140" s="147" t="s">
        <v>764</v>
      </c>
    </row>
    <row r="141" spans="1:22" ht="150">
      <c r="A141" s="1"/>
      <c r="B141" s="11" t="s">
        <v>500</v>
      </c>
      <c r="C141" s="11" t="s">
        <v>502</v>
      </c>
      <c r="D141" s="11" t="s">
        <v>501</v>
      </c>
      <c r="E141" s="11" t="s">
        <v>501</v>
      </c>
      <c r="F141" s="12" t="s">
        <v>493</v>
      </c>
      <c r="G141" s="12" t="s">
        <v>492</v>
      </c>
      <c r="H141" s="11" t="s">
        <v>34</v>
      </c>
      <c r="I141" s="13" t="s">
        <v>491</v>
      </c>
      <c r="J141" s="13"/>
      <c r="K141" s="13"/>
      <c r="L141" s="11" t="s">
        <v>35</v>
      </c>
      <c r="M141" s="12" t="s">
        <v>773</v>
      </c>
      <c r="N141" s="14" t="s">
        <v>30</v>
      </c>
      <c r="O141" s="14"/>
      <c r="P141" s="11" t="s">
        <v>31</v>
      </c>
      <c r="Q141" s="11" t="s">
        <v>587</v>
      </c>
      <c r="R141" s="11"/>
      <c r="S141" s="13"/>
      <c r="T141" s="13"/>
      <c r="U141" s="147" t="s">
        <v>763</v>
      </c>
    </row>
    <row r="142" spans="1:22" ht="150">
      <c r="A142" s="1"/>
      <c r="B142" s="11" t="s">
        <v>503</v>
      </c>
      <c r="C142" s="11" t="s">
        <v>502</v>
      </c>
      <c r="D142" s="11" t="s">
        <v>504</v>
      </c>
      <c r="E142" s="11" t="s">
        <v>504</v>
      </c>
      <c r="F142" s="12" t="s">
        <v>493</v>
      </c>
      <c r="G142" s="12" t="s">
        <v>492</v>
      </c>
      <c r="H142" s="11" t="s">
        <v>34</v>
      </c>
      <c r="I142" s="13" t="s">
        <v>491</v>
      </c>
      <c r="J142" s="13"/>
      <c r="K142" s="13"/>
      <c r="L142" s="11" t="s">
        <v>35</v>
      </c>
      <c r="M142" s="12" t="s">
        <v>773</v>
      </c>
      <c r="N142" s="14" t="s">
        <v>30</v>
      </c>
      <c r="O142" s="14"/>
      <c r="P142" s="11" t="s">
        <v>31</v>
      </c>
      <c r="Q142" s="11" t="s">
        <v>587</v>
      </c>
      <c r="R142" s="11"/>
      <c r="S142" s="13"/>
      <c r="T142" s="13"/>
      <c r="U142" s="147" t="s">
        <v>763</v>
      </c>
    </row>
    <row r="143" spans="1:22" ht="345">
      <c r="A143" s="1">
        <v>47</v>
      </c>
      <c r="B143" s="16" t="s">
        <v>508</v>
      </c>
      <c r="C143" s="11" t="s">
        <v>509</v>
      </c>
      <c r="D143" s="11" t="s">
        <v>495</v>
      </c>
      <c r="E143" s="11" t="s">
        <v>495</v>
      </c>
      <c r="F143" s="12" t="s">
        <v>507</v>
      </c>
      <c r="G143" s="12" t="s">
        <v>506</v>
      </c>
      <c r="H143" s="11" t="s">
        <v>34</v>
      </c>
      <c r="I143" s="13" t="s">
        <v>505</v>
      </c>
      <c r="J143" s="13"/>
      <c r="K143" s="13"/>
      <c r="L143" s="11" t="s">
        <v>35</v>
      </c>
      <c r="M143" s="12" t="s">
        <v>774</v>
      </c>
      <c r="N143" s="14">
        <v>10</v>
      </c>
      <c r="O143" s="14"/>
      <c r="P143" s="11" t="s">
        <v>31</v>
      </c>
      <c r="Q143" s="11" t="s">
        <v>602</v>
      </c>
      <c r="R143" s="11"/>
      <c r="S143" s="13"/>
      <c r="T143" s="13"/>
      <c r="U143" s="147" t="s">
        <v>764</v>
      </c>
    </row>
    <row r="144" spans="1:22" ht="345">
      <c r="A144" s="1"/>
      <c r="B144" s="16" t="s">
        <v>510</v>
      </c>
      <c r="C144" s="11" t="s">
        <v>509</v>
      </c>
      <c r="D144" s="11" t="s">
        <v>495</v>
      </c>
      <c r="E144" s="11" t="s">
        <v>495</v>
      </c>
      <c r="F144" s="12" t="s">
        <v>507</v>
      </c>
      <c r="G144" s="12" t="s">
        <v>506</v>
      </c>
      <c r="H144" s="11" t="s">
        <v>34</v>
      </c>
      <c r="I144" s="13" t="s">
        <v>505</v>
      </c>
      <c r="J144" s="13"/>
      <c r="K144" s="13"/>
      <c r="L144" s="11" t="s">
        <v>35</v>
      </c>
      <c r="M144" s="12" t="s">
        <v>774</v>
      </c>
      <c r="N144" s="14">
        <v>10</v>
      </c>
      <c r="O144" s="14"/>
      <c r="P144" s="11" t="s">
        <v>31</v>
      </c>
      <c r="Q144" s="11" t="s">
        <v>602</v>
      </c>
      <c r="R144" s="11"/>
      <c r="S144" s="13"/>
      <c r="T144" s="13"/>
      <c r="U144" s="147" t="s">
        <v>764</v>
      </c>
    </row>
    <row r="145" spans="1:21" ht="345">
      <c r="A145" s="1"/>
      <c r="B145" s="16" t="s">
        <v>511</v>
      </c>
      <c r="C145" s="11" t="s">
        <v>509</v>
      </c>
      <c r="D145" s="11" t="s">
        <v>495</v>
      </c>
      <c r="E145" s="11" t="s">
        <v>495</v>
      </c>
      <c r="F145" s="12" t="s">
        <v>507</v>
      </c>
      <c r="G145" s="12" t="s">
        <v>506</v>
      </c>
      <c r="H145" s="11" t="s">
        <v>34</v>
      </c>
      <c r="I145" s="13" t="s">
        <v>505</v>
      </c>
      <c r="J145" s="13"/>
      <c r="K145" s="13"/>
      <c r="L145" s="11" t="s">
        <v>35</v>
      </c>
      <c r="M145" s="12" t="s">
        <v>774</v>
      </c>
      <c r="N145" s="14">
        <v>10</v>
      </c>
      <c r="O145" s="14"/>
      <c r="P145" s="11" t="s">
        <v>31</v>
      </c>
      <c r="Q145" s="11" t="s">
        <v>602</v>
      </c>
      <c r="R145" s="11"/>
      <c r="S145" s="13"/>
      <c r="T145" s="13"/>
      <c r="U145" s="147" t="s">
        <v>764</v>
      </c>
    </row>
    <row r="146" spans="1:21" ht="345">
      <c r="A146" s="1"/>
      <c r="B146" s="16" t="s">
        <v>512</v>
      </c>
      <c r="C146" s="11" t="s">
        <v>509</v>
      </c>
      <c r="D146" s="11" t="s">
        <v>495</v>
      </c>
      <c r="E146" s="11" t="s">
        <v>495</v>
      </c>
      <c r="F146" s="12" t="s">
        <v>507</v>
      </c>
      <c r="G146" s="12" t="s">
        <v>506</v>
      </c>
      <c r="H146" s="11" t="s">
        <v>34</v>
      </c>
      <c r="I146" s="13" t="s">
        <v>505</v>
      </c>
      <c r="J146" s="13"/>
      <c r="K146" s="13"/>
      <c r="L146" s="11" t="s">
        <v>35</v>
      </c>
      <c r="M146" s="12" t="s">
        <v>774</v>
      </c>
      <c r="N146" s="14">
        <v>10</v>
      </c>
      <c r="O146" s="14"/>
      <c r="P146" s="11" t="s">
        <v>31</v>
      </c>
      <c r="Q146" s="11" t="s">
        <v>602</v>
      </c>
      <c r="R146" s="11"/>
      <c r="S146" s="13"/>
      <c r="T146" s="13"/>
      <c r="U146" s="147" t="s">
        <v>764</v>
      </c>
    </row>
    <row r="147" spans="1:21" ht="345">
      <c r="A147" s="1"/>
      <c r="B147" s="16" t="s">
        <v>513</v>
      </c>
      <c r="C147" s="11" t="s">
        <v>509</v>
      </c>
      <c r="D147" s="11" t="s">
        <v>495</v>
      </c>
      <c r="E147" s="11" t="s">
        <v>495</v>
      </c>
      <c r="F147" s="12" t="s">
        <v>507</v>
      </c>
      <c r="G147" s="12" t="s">
        <v>506</v>
      </c>
      <c r="H147" s="11" t="s">
        <v>34</v>
      </c>
      <c r="I147" s="13" t="s">
        <v>505</v>
      </c>
      <c r="J147" s="13"/>
      <c r="K147" s="13"/>
      <c r="L147" s="11" t="s">
        <v>35</v>
      </c>
      <c r="M147" s="12" t="s">
        <v>774</v>
      </c>
      <c r="N147" s="14">
        <v>10</v>
      </c>
      <c r="O147" s="14"/>
      <c r="P147" s="11" t="s">
        <v>31</v>
      </c>
      <c r="Q147" s="11" t="s">
        <v>602</v>
      </c>
      <c r="R147" s="11"/>
      <c r="S147" s="13"/>
      <c r="T147" s="13"/>
      <c r="U147" s="147" t="s">
        <v>764</v>
      </c>
    </row>
    <row r="148" spans="1:21" ht="75">
      <c r="A148" s="1">
        <v>48</v>
      </c>
      <c r="B148" s="11" t="s">
        <v>518</v>
      </c>
      <c r="C148" s="11" t="s">
        <v>520</v>
      </c>
      <c r="D148" s="11" t="s">
        <v>33</v>
      </c>
      <c r="E148" s="11" t="s">
        <v>519</v>
      </c>
      <c r="F148" s="12" t="s">
        <v>517</v>
      </c>
      <c r="G148" s="12" t="s">
        <v>516</v>
      </c>
      <c r="H148" s="11" t="s">
        <v>34</v>
      </c>
      <c r="I148" s="13" t="s">
        <v>514</v>
      </c>
      <c r="J148" s="13" t="s">
        <v>515</v>
      </c>
      <c r="K148" s="13"/>
      <c r="L148" s="11" t="s">
        <v>35</v>
      </c>
      <c r="M148" s="12" t="s">
        <v>767</v>
      </c>
      <c r="N148" s="14" t="s">
        <v>30</v>
      </c>
      <c r="O148" s="14"/>
      <c r="P148" s="11" t="s">
        <v>31</v>
      </c>
      <c r="Q148" s="11" t="s">
        <v>593</v>
      </c>
      <c r="R148" s="11"/>
      <c r="S148" s="13"/>
      <c r="T148" s="13"/>
      <c r="U148" s="147" t="s">
        <v>763</v>
      </c>
    </row>
    <row r="149" spans="1:21" ht="195">
      <c r="A149" s="1">
        <v>49</v>
      </c>
      <c r="B149" s="11" t="s">
        <v>525</v>
      </c>
      <c r="C149" s="11" t="s">
        <v>527</v>
      </c>
      <c r="D149" s="11" t="s">
        <v>33</v>
      </c>
      <c r="E149" s="11" t="s">
        <v>526</v>
      </c>
      <c r="F149" s="12" t="s">
        <v>524</v>
      </c>
      <c r="G149" s="12" t="s">
        <v>523</v>
      </c>
      <c r="H149" s="11" t="s">
        <v>34</v>
      </c>
      <c r="I149" s="13" t="s">
        <v>521</v>
      </c>
      <c r="J149" s="13" t="s">
        <v>522</v>
      </c>
      <c r="K149" s="13"/>
      <c r="L149" s="11" t="s">
        <v>35</v>
      </c>
      <c r="M149" s="12" t="s">
        <v>775</v>
      </c>
      <c r="N149" s="14" t="s">
        <v>30</v>
      </c>
      <c r="O149" s="14"/>
      <c r="P149" s="11" t="s">
        <v>31</v>
      </c>
      <c r="Q149" s="11" t="s">
        <v>594</v>
      </c>
      <c r="R149" s="11"/>
      <c r="S149" s="13"/>
      <c r="T149" s="13"/>
      <c r="U149" s="147" t="s">
        <v>763</v>
      </c>
    </row>
    <row r="150" spans="1:21" ht="150">
      <c r="A150" s="150">
        <v>50</v>
      </c>
      <c r="B150" s="11" t="s">
        <v>531</v>
      </c>
      <c r="C150" s="11" t="s">
        <v>533</v>
      </c>
      <c r="D150" s="11" t="s">
        <v>162</v>
      </c>
      <c r="E150" s="11" t="s">
        <v>532</v>
      </c>
      <c r="F150" s="12" t="s">
        <v>530</v>
      </c>
      <c r="G150" s="12" t="s">
        <v>529</v>
      </c>
      <c r="H150" s="11" t="s">
        <v>34</v>
      </c>
      <c r="I150" s="13" t="s">
        <v>528</v>
      </c>
      <c r="J150" s="13"/>
      <c r="K150" s="13"/>
      <c r="L150" s="11" t="s">
        <v>35</v>
      </c>
      <c r="M150" s="12" t="s">
        <v>769</v>
      </c>
      <c r="N150" s="14">
        <v>10</v>
      </c>
      <c r="O150" s="14"/>
      <c r="P150" s="11" t="s">
        <v>31</v>
      </c>
      <c r="Q150" s="11" t="s">
        <v>595</v>
      </c>
      <c r="R150" s="11"/>
      <c r="S150" s="13"/>
      <c r="T150" s="13"/>
      <c r="U150" s="147" t="s">
        <v>763</v>
      </c>
    </row>
    <row r="151" spans="1:21" ht="120">
      <c r="A151" s="1">
        <v>51</v>
      </c>
      <c r="B151" s="16" t="s">
        <v>538</v>
      </c>
      <c r="C151" s="11" t="s">
        <v>540</v>
      </c>
      <c r="D151" s="11" t="s">
        <v>539</v>
      </c>
      <c r="E151" s="11" t="s">
        <v>539</v>
      </c>
      <c r="F151" s="12" t="s">
        <v>537</v>
      </c>
      <c r="G151" s="12" t="s">
        <v>536</v>
      </c>
      <c r="H151" s="11" t="s">
        <v>34</v>
      </c>
      <c r="I151" s="13" t="s">
        <v>534</v>
      </c>
      <c r="J151" s="13" t="s">
        <v>535</v>
      </c>
      <c r="K151" s="13"/>
      <c r="L151" s="11" t="s">
        <v>35</v>
      </c>
      <c r="M151" s="12" t="s">
        <v>768</v>
      </c>
      <c r="N151" s="14">
        <v>10</v>
      </c>
      <c r="O151" s="14"/>
      <c r="P151" s="11" t="s">
        <v>31</v>
      </c>
      <c r="Q151" s="11" t="s">
        <v>587</v>
      </c>
      <c r="R151" s="11"/>
      <c r="S151" s="13"/>
      <c r="T151" s="13"/>
      <c r="U151" s="147" t="s">
        <v>766</v>
      </c>
    </row>
    <row r="152" spans="1:21" ht="120">
      <c r="A152" s="1"/>
      <c r="B152" s="16" t="s">
        <v>542</v>
      </c>
      <c r="C152" s="11" t="s">
        <v>263</v>
      </c>
      <c r="D152" s="11" t="s">
        <v>543</v>
      </c>
      <c r="E152" s="11" t="s">
        <v>543</v>
      </c>
      <c r="F152" s="12" t="s">
        <v>537</v>
      </c>
      <c r="G152" s="12" t="s">
        <v>536</v>
      </c>
      <c r="H152" s="11" t="s">
        <v>34</v>
      </c>
      <c r="I152" s="13" t="s">
        <v>534</v>
      </c>
      <c r="J152" s="13" t="s">
        <v>541</v>
      </c>
      <c r="K152" s="13"/>
      <c r="L152" s="11" t="s">
        <v>35</v>
      </c>
      <c r="M152" s="12" t="s">
        <v>768</v>
      </c>
      <c r="N152" s="14">
        <v>10</v>
      </c>
      <c r="O152" s="14"/>
      <c r="P152" s="11" t="s">
        <v>31</v>
      </c>
      <c r="Q152" s="11" t="s">
        <v>587</v>
      </c>
      <c r="R152" s="11"/>
      <c r="S152" s="13"/>
      <c r="T152" s="13"/>
      <c r="U152" s="147" t="s">
        <v>763</v>
      </c>
    </row>
    <row r="153" spans="1:21" ht="409.5">
      <c r="A153" s="150">
        <v>52</v>
      </c>
      <c r="B153" s="11" t="s">
        <v>547</v>
      </c>
      <c r="C153" s="11" t="s">
        <v>549</v>
      </c>
      <c r="D153" s="11" t="s">
        <v>162</v>
      </c>
      <c r="E153" s="11" t="s">
        <v>548</v>
      </c>
      <c r="F153" s="12" t="s">
        <v>546</v>
      </c>
      <c r="G153" s="12" t="s">
        <v>545</v>
      </c>
      <c r="H153" s="11" t="s">
        <v>34</v>
      </c>
      <c r="I153" s="13" t="s">
        <v>544</v>
      </c>
      <c r="J153" s="13" t="s">
        <v>282</v>
      </c>
      <c r="K153" s="13"/>
      <c r="L153" s="11" t="s">
        <v>35</v>
      </c>
      <c r="M153" s="12" t="s">
        <v>771</v>
      </c>
      <c r="N153" s="14">
        <v>10</v>
      </c>
      <c r="O153" s="14"/>
      <c r="P153" s="11" t="s">
        <v>31</v>
      </c>
      <c r="Q153" s="11" t="s">
        <v>596</v>
      </c>
      <c r="R153" s="11"/>
      <c r="S153" s="13"/>
      <c r="T153" s="13"/>
      <c r="U153" s="147" t="s">
        <v>766</v>
      </c>
    </row>
    <row r="154" spans="1:21" ht="409.5">
      <c r="A154" s="150"/>
      <c r="B154" s="11" t="s">
        <v>550</v>
      </c>
      <c r="C154" s="11" t="s">
        <v>549</v>
      </c>
      <c r="D154" s="11" t="s">
        <v>162</v>
      </c>
      <c r="E154" s="11" t="s">
        <v>551</v>
      </c>
      <c r="F154" s="12" t="s">
        <v>546</v>
      </c>
      <c r="G154" s="12" t="s">
        <v>545</v>
      </c>
      <c r="H154" s="11" t="s">
        <v>34</v>
      </c>
      <c r="I154" s="13" t="s">
        <v>544</v>
      </c>
      <c r="J154" s="13" t="s">
        <v>282</v>
      </c>
      <c r="K154" s="13"/>
      <c r="L154" s="11" t="s">
        <v>35</v>
      </c>
      <c r="M154" s="12" t="s">
        <v>771</v>
      </c>
      <c r="N154" s="14">
        <v>10</v>
      </c>
      <c r="O154" s="14"/>
      <c r="P154" s="11" t="s">
        <v>31</v>
      </c>
      <c r="Q154" s="11" t="s">
        <v>596</v>
      </c>
      <c r="R154" s="11"/>
      <c r="S154" s="13"/>
      <c r="T154" s="13"/>
      <c r="U154" s="147" t="s">
        <v>766</v>
      </c>
    </row>
    <row r="155" spans="1:21" ht="409.5">
      <c r="A155" s="150"/>
      <c r="B155" s="11" t="s">
        <v>552</v>
      </c>
      <c r="C155" s="11" t="s">
        <v>549</v>
      </c>
      <c r="D155" s="11" t="s">
        <v>162</v>
      </c>
      <c r="E155" s="11" t="s">
        <v>553</v>
      </c>
      <c r="F155" s="12" t="s">
        <v>546</v>
      </c>
      <c r="G155" s="12" t="s">
        <v>545</v>
      </c>
      <c r="H155" s="11" t="s">
        <v>34</v>
      </c>
      <c r="I155" s="13" t="s">
        <v>544</v>
      </c>
      <c r="J155" s="13" t="s">
        <v>282</v>
      </c>
      <c r="K155" s="13"/>
      <c r="L155" s="11" t="s">
        <v>35</v>
      </c>
      <c r="M155" s="12" t="s">
        <v>771</v>
      </c>
      <c r="N155" s="14">
        <v>10</v>
      </c>
      <c r="O155" s="14"/>
      <c r="P155" s="11" t="s">
        <v>31</v>
      </c>
      <c r="Q155" s="11" t="s">
        <v>596</v>
      </c>
      <c r="R155" s="11"/>
      <c r="S155" s="13"/>
      <c r="T155" s="13"/>
      <c r="U155" s="147" t="s">
        <v>766</v>
      </c>
    </row>
    <row r="156" spans="1:21" ht="409.5">
      <c r="A156" s="150"/>
      <c r="B156" s="11" t="s">
        <v>554</v>
      </c>
      <c r="C156" s="11" t="s">
        <v>549</v>
      </c>
      <c r="D156" s="11" t="s">
        <v>162</v>
      </c>
      <c r="E156" s="11" t="s">
        <v>555</v>
      </c>
      <c r="F156" s="12" t="s">
        <v>546</v>
      </c>
      <c r="G156" s="12" t="s">
        <v>545</v>
      </c>
      <c r="H156" s="11" t="s">
        <v>34</v>
      </c>
      <c r="I156" s="13" t="s">
        <v>544</v>
      </c>
      <c r="J156" s="13" t="s">
        <v>282</v>
      </c>
      <c r="K156" s="13"/>
      <c r="L156" s="11" t="s">
        <v>35</v>
      </c>
      <c r="M156" s="12" t="s">
        <v>771</v>
      </c>
      <c r="N156" s="14">
        <v>10</v>
      </c>
      <c r="O156" s="14"/>
      <c r="P156" s="11" t="s">
        <v>31</v>
      </c>
      <c r="Q156" s="11" t="s">
        <v>596</v>
      </c>
      <c r="R156" s="11"/>
      <c r="S156" s="13"/>
      <c r="T156" s="13"/>
      <c r="U156" s="147" t="s">
        <v>766</v>
      </c>
    </row>
    <row r="157" spans="1:21" ht="409.5">
      <c r="A157" s="150"/>
      <c r="B157" s="11" t="s">
        <v>556</v>
      </c>
      <c r="C157" s="11" t="s">
        <v>549</v>
      </c>
      <c r="D157" s="11" t="s">
        <v>162</v>
      </c>
      <c r="E157" s="11" t="s">
        <v>557</v>
      </c>
      <c r="F157" s="12" t="s">
        <v>546</v>
      </c>
      <c r="G157" s="12" t="s">
        <v>545</v>
      </c>
      <c r="H157" s="11" t="s">
        <v>34</v>
      </c>
      <c r="I157" s="13" t="s">
        <v>544</v>
      </c>
      <c r="J157" s="13" t="s">
        <v>282</v>
      </c>
      <c r="K157" s="13"/>
      <c r="L157" s="11" t="s">
        <v>35</v>
      </c>
      <c r="M157" s="12" t="s">
        <v>771</v>
      </c>
      <c r="N157" s="14">
        <v>10</v>
      </c>
      <c r="O157" s="14"/>
      <c r="P157" s="11" t="s">
        <v>31</v>
      </c>
      <c r="Q157" s="11" t="s">
        <v>596</v>
      </c>
      <c r="R157" s="11"/>
      <c r="S157" s="13"/>
      <c r="T157" s="13"/>
      <c r="U157" s="147" t="s">
        <v>766</v>
      </c>
    </row>
    <row r="158" spans="1:21" ht="409.5">
      <c r="A158" s="150"/>
      <c r="B158" s="11" t="s">
        <v>558</v>
      </c>
      <c r="C158" s="11" t="s">
        <v>549</v>
      </c>
      <c r="D158" s="11" t="s">
        <v>162</v>
      </c>
      <c r="E158" s="11" t="s">
        <v>559</v>
      </c>
      <c r="F158" s="12" t="s">
        <v>546</v>
      </c>
      <c r="G158" s="12" t="s">
        <v>545</v>
      </c>
      <c r="H158" s="11" t="s">
        <v>34</v>
      </c>
      <c r="I158" s="13" t="s">
        <v>544</v>
      </c>
      <c r="J158" s="13" t="s">
        <v>282</v>
      </c>
      <c r="K158" s="13"/>
      <c r="L158" s="11" t="s">
        <v>35</v>
      </c>
      <c r="M158" s="12" t="s">
        <v>771</v>
      </c>
      <c r="N158" s="14">
        <v>10</v>
      </c>
      <c r="O158" s="14"/>
      <c r="P158" s="11" t="s">
        <v>31</v>
      </c>
      <c r="Q158" s="11" t="s">
        <v>596</v>
      </c>
      <c r="R158" s="11"/>
      <c r="S158" s="13"/>
      <c r="T158" s="13"/>
      <c r="U158" s="147" t="s">
        <v>764</v>
      </c>
    </row>
    <row r="159" spans="1:21" ht="195">
      <c r="A159" s="1">
        <v>53</v>
      </c>
      <c r="B159" s="16" t="s">
        <v>564</v>
      </c>
      <c r="C159" s="11" t="s">
        <v>566</v>
      </c>
      <c r="D159" s="11" t="s">
        <v>565</v>
      </c>
      <c r="E159" s="11" t="s">
        <v>565</v>
      </c>
      <c r="F159" s="12" t="s">
        <v>563</v>
      </c>
      <c r="G159" s="12" t="s">
        <v>562</v>
      </c>
      <c r="H159" s="11" t="s">
        <v>34</v>
      </c>
      <c r="I159" s="13" t="s">
        <v>560</v>
      </c>
      <c r="J159" s="13" t="s">
        <v>561</v>
      </c>
      <c r="K159" s="13"/>
      <c r="L159" s="11" t="s">
        <v>35</v>
      </c>
      <c r="M159" s="12" t="s">
        <v>769</v>
      </c>
      <c r="N159" s="14">
        <v>10</v>
      </c>
      <c r="O159" s="14"/>
      <c r="P159" s="11" t="s">
        <v>31</v>
      </c>
      <c r="Q159" s="11" t="s">
        <v>603</v>
      </c>
      <c r="R159" s="11"/>
      <c r="S159" s="13"/>
      <c r="T159" s="13"/>
      <c r="U159" s="147" t="s">
        <v>766</v>
      </c>
    </row>
    <row r="160" spans="1:21" ht="195">
      <c r="A160" s="1"/>
      <c r="B160" s="16" t="s">
        <v>567</v>
      </c>
      <c r="C160" s="11" t="s">
        <v>566</v>
      </c>
      <c r="D160" s="11" t="s">
        <v>568</v>
      </c>
      <c r="E160" s="11" t="s">
        <v>568</v>
      </c>
      <c r="F160" s="12" t="s">
        <v>563</v>
      </c>
      <c r="G160" s="12" t="s">
        <v>562</v>
      </c>
      <c r="H160" s="11" t="s">
        <v>34</v>
      </c>
      <c r="I160" s="13" t="s">
        <v>560</v>
      </c>
      <c r="J160" s="13" t="s">
        <v>561</v>
      </c>
      <c r="K160" s="13"/>
      <c r="L160" s="11" t="s">
        <v>35</v>
      </c>
      <c r="M160" s="12" t="s">
        <v>769</v>
      </c>
      <c r="N160" s="14">
        <v>10</v>
      </c>
      <c r="O160" s="14"/>
      <c r="P160" s="11" t="s">
        <v>31</v>
      </c>
      <c r="Q160" s="11" t="s">
        <v>603</v>
      </c>
      <c r="R160" s="11"/>
      <c r="S160" s="13"/>
      <c r="T160" s="13"/>
      <c r="U160" s="147" t="s">
        <v>764</v>
      </c>
    </row>
    <row r="161" spans="1:21" ht="195">
      <c r="A161" s="1"/>
      <c r="B161" s="16" t="s">
        <v>569</v>
      </c>
      <c r="C161" s="11" t="s">
        <v>566</v>
      </c>
      <c r="D161" s="11" t="s">
        <v>570</v>
      </c>
      <c r="E161" s="11" t="s">
        <v>570</v>
      </c>
      <c r="F161" s="12" t="s">
        <v>563</v>
      </c>
      <c r="G161" s="12" t="s">
        <v>562</v>
      </c>
      <c r="H161" s="11" t="s">
        <v>34</v>
      </c>
      <c r="I161" s="13" t="s">
        <v>560</v>
      </c>
      <c r="J161" s="13" t="s">
        <v>561</v>
      </c>
      <c r="K161" s="13"/>
      <c r="L161" s="11" t="s">
        <v>35</v>
      </c>
      <c r="M161" s="12" t="s">
        <v>769</v>
      </c>
      <c r="N161" s="14">
        <v>10</v>
      </c>
      <c r="O161" s="14"/>
      <c r="P161" s="11" t="s">
        <v>31</v>
      </c>
      <c r="Q161" s="11" t="s">
        <v>603</v>
      </c>
      <c r="R161" s="11"/>
      <c r="S161" s="13"/>
      <c r="T161" s="13"/>
      <c r="U161" s="147" t="s">
        <v>764</v>
      </c>
    </row>
    <row r="162" spans="1:21" ht="195">
      <c r="A162" s="1"/>
      <c r="B162" s="16" t="s">
        <v>571</v>
      </c>
      <c r="C162" s="11" t="s">
        <v>566</v>
      </c>
      <c r="D162" s="11" t="s">
        <v>572</v>
      </c>
      <c r="E162" s="11" t="s">
        <v>572</v>
      </c>
      <c r="F162" s="12" t="s">
        <v>563</v>
      </c>
      <c r="G162" s="12" t="s">
        <v>562</v>
      </c>
      <c r="H162" s="11" t="s">
        <v>34</v>
      </c>
      <c r="I162" s="13" t="s">
        <v>560</v>
      </c>
      <c r="J162" s="13" t="s">
        <v>561</v>
      </c>
      <c r="K162" s="13"/>
      <c r="L162" s="11" t="s">
        <v>35</v>
      </c>
      <c r="M162" s="12" t="s">
        <v>769</v>
      </c>
      <c r="N162" s="14">
        <v>10</v>
      </c>
      <c r="O162" s="14"/>
      <c r="P162" s="11" t="s">
        <v>31</v>
      </c>
      <c r="Q162" s="11" t="s">
        <v>603</v>
      </c>
      <c r="R162" s="11"/>
      <c r="S162" s="13"/>
      <c r="T162" s="13"/>
      <c r="U162" s="147" t="s">
        <v>763</v>
      </c>
    </row>
    <row r="163" spans="1:21">
      <c r="A163" s="1"/>
      <c r="B163" s="11"/>
      <c r="C163" s="11"/>
      <c r="D163" s="11"/>
      <c r="E163" s="11"/>
      <c r="F163" s="12"/>
      <c r="G163" s="12"/>
      <c r="H163" s="11"/>
      <c r="I163" s="13"/>
      <c r="J163" s="13"/>
      <c r="K163" s="13"/>
      <c r="L163" s="11"/>
      <c r="M163" s="12"/>
      <c r="N163" s="14"/>
      <c r="O163" s="14"/>
      <c r="P163" s="11"/>
      <c r="Q163" s="11"/>
      <c r="R163" s="11"/>
      <c r="S163" s="13"/>
      <c r="T163" s="13"/>
      <c r="U163" s="147"/>
    </row>
  </sheetData>
  <autoFilter ref="A16:U162"/>
  <mergeCells count="18">
    <mergeCell ref="U14:U15"/>
    <mergeCell ref="R14:T14"/>
    <mergeCell ref="B12:Q12"/>
    <mergeCell ref="I14:L14"/>
    <mergeCell ref="M14:M15"/>
    <mergeCell ref="N14:O14"/>
    <mergeCell ref="P14:P15"/>
    <mergeCell ref="Q14:Q15"/>
    <mergeCell ref="B14:B15"/>
    <mergeCell ref="C14:E14"/>
    <mergeCell ref="F14:F15"/>
    <mergeCell ref="G14:G15"/>
    <mergeCell ref="H14:H15"/>
    <mergeCell ref="B11:T11"/>
    <mergeCell ref="B1:T1"/>
    <mergeCell ref="C2:R2"/>
    <mergeCell ref="C3:R3"/>
    <mergeCell ref="Q8:T8"/>
  </mergeCells>
  <dataValidations count="2">
    <dataValidation type="list" allowBlank="1" showInputMessage="1" showErrorMessage="1" sqref="P17:P163">
      <formula1>#REF!</formula1>
    </dataValidation>
    <dataValidation type="list" allowBlank="1" showInputMessage="1" showErrorMessage="1" sqref="U17:U163">
      <formula1>$AJ$1:$AJ$6</formula1>
    </dataValidation>
  </dataValidations>
  <pageMargins left="0.25" right="0.25" top="0.75" bottom="0.75" header="0.3" footer="0.3"/>
  <pageSetup paperSize="9" scale="51"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27"/>
  <sheetViews>
    <sheetView topLeftCell="A10" workbookViewId="0">
      <selection activeCell="B21" sqref="B21"/>
    </sheetView>
  </sheetViews>
  <sheetFormatPr defaultColWidth="9.42578125" defaultRowHeight="15"/>
  <cols>
    <col min="1" max="1" width="7.28515625" style="1" customWidth="1"/>
    <col min="2" max="2" width="66.7109375" style="1" customWidth="1"/>
    <col min="3" max="3" width="14.28515625" style="20" customWidth="1"/>
    <col min="4" max="4" width="14.85546875" style="1" customWidth="1"/>
    <col min="5" max="5" width="18.5703125" style="1" customWidth="1"/>
    <col min="6" max="6" width="8" style="1" customWidth="1"/>
    <col min="7" max="7" width="15" style="1" customWidth="1"/>
    <col min="8" max="8" width="15.7109375" style="1" customWidth="1"/>
    <col min="9" max="16384" width="9.42578125" style="1"/>
  </cols>
  <sheetData>
    <row r="2" spans="1:14" ht="18.75">
      <c r="G2" s="166" t="s">
        <v>604</v>
      </c>
      <c r="H2" s="166"/>
      <c r="L2" s="167"/>
      <c r="M2" s="167"/>
      <c r="N2" s="167"/>
    </row>
    <row r="3" spans="1:14">
      <c r="E3" s="168" t="s">
        <v>605</v>
      </c>
      <c r="F3" s="168"/>
      <c r="G3" s="168"/>
      <c r="H3" s="168"/>
      <c r="L3" s="21"/>
      <c r="M3" s="21"/>
      <c r="N3" s="21"/>
    </row>
    <row r="4" spans="1:14">
      <c r="E4" s="168" t="s">
        <v>606</v>
      </c>
      <c r="F4" s="168"/>
      <c r="G4" s="168"/>
      <c r="H4" s="168"/>
      <c r="L4" s="21"/>
      <c r="M4" s="21"/>
      <c r="N4" s="21"/>
    </row>
    <row r="5" spans="1:14">
      <c r="D5" s="22"/>
      <c r="E5" s="169" t="s">
        <v>607</v>
      </c>
      <c r="F5" s="169"/>
      <c r="G5" s="169"/>
      <c r="H5" s="169"/>
      <c r="L5" s="21"/>
      <c r="M5" s="21"/>
      <c r="N5" s="21"/>
    </row>
    <row r="6" spans="1:14" ht="18.75">
      <c r="E6" s="23"/>
      <c r="G6" s="24"/>
      <c r="H6" s="24"/>
      <c r="L6" s="21"/>
      <c r="M6" s="21"/>
      <c r="N6" s="21"/>
    </row>
    <row r="7" spans="1:14" ht="18.75">
      <c r="A7" s="165" t="s">
        <v>608</v>
      </c>
      <c r="B7" s="165"/>
      <c r="C7" s="165"/>
      <c r="D7" s="165"/>
      <c r="E7" s="165"/>
      <c r="F7" s="165"/>
      <c r="G7" s="165"/>
      <c r="H7" s="165"/>
      <c r="I7" s="25"/>
      <c r="J7" s="25"/>
      <c r="K7" s="25"/>
      <c r="L7" s="26"/>
    </row>
    <row r="8" spans="1:14" ht="15.75">
      <c r="A8" s="161" t="s">
        <v>609</v>
      </c>
      <c r="B8" s="161"/>
      <c r="C8" s="161"/>
      <c r="D8" s="161"/>
      <c r="E8" s="161"/>
      <c r="F8" s="161"/>
      <c r="G8" s="161"/>
      <c r="H8" s="161"/>
      <c r="I8" s="27"/>
      <c r="J8" s="27"/>
      <c r="K8" s="27"/>
      <c r="L8" s="27"/>
    </row>
    <row r="9" spans="1:14" ht="18.75">
      <c r="A9" s="162" t="s">
        <v>610</v>
      </c>
      <c r="B9" s="162"/>
      <c r="C9" s="162"/>
      <c r="D9" s="162"/>
      <c r="E9" s="162"/>
      <c r="F9" s="162"/>
      <c r="G9" s="162"/>
      <c r="H9" s="162"/>
      <c r="I9" s="28"/>
      <c r="J9" s="28"/>
      <c r="K9" s="28"/>
      <c r="L9" s="28"/>
      <c r="M9" s="28"/>
    </row>
    <row r="10" spans="1:14">
      <c r="B10" s="29"/>
      <c r="D10" s="29"/>
      <c r="E10" s="29"/>
      <c r="F10" s="29"/>
      <c r="G10" s="29"/>
      <c r="H10" s="29"/>
      <c r="I10" s="29"/>
      <c r="J10" s="29"/>
      <c r="K10" s="29"/>
      <c r="L10" s="29"/>
      <c r="M10" s="29"/>
    </row>
    <row r="11" spans="1:14" ht="15.75">
      <c r="A11" s="163" t="s">
        <v>611</v>
      </c>
      <c r="B11" s="163" t="s">
        <v>612</v>
      </c>
      <c r="C11" s="164" t="s">
        <v>613</v>
      </c>
      <c r="D11" s="164"/>
      <c r="E11" s="164"/>
      <c r="F11" s="164"/>
      <c r="G11" s="164"/>
      <c r="H11" s="164"/>
    </row>
    <row r="12" spans="1:14" ht="47.25">
      <c r="A12" s="163"/>
      <c r="B12" s="163"/>
      <c r="C12" s="30" t="s">
        <v>32</v>
      </c>
      <c r="D12" s="30" t="s">
        <v>182</v>
      </c>
      <c r="E12" s="31" t="s">
        <v>614</v>
      </c>
      <c r="F12" s="32" t="s">
        <v>615</v>
      </c>
      <c r="G12" s="30" t="s">
        <v>616</v>
      </c>
      <c r="H12" s="30" t="s">
        <v>617</v>
      </c>
    </row>
    <row r="13" spans="1:14" ht="15.75">
      <c r="A13" s="32">
        <v>1</v>
      </c>
      <c r="B13" s="32">
        <v>2</v>
      </c>
      <c r="C13" s="32">
        <v>3</v>
      </c>
      <c r="D13" s="32">
        <v>4</v>
      </c>
      <c r="E13" s="33">
        <v>5</v>
      </c>
      <c r="F13" s="32"/>
      <c r="G13" s="32">
        <v>6</v>
      </c>
      <c r="H13" s="32">
        <v>7</v>
      </c>
    </row>
    <row r="14" spans="1:14" ht="15.75">
      <c r="A14" s="32">
        <v>1</v>
      </c>
      <c r="B14" s="34" t="s">
        <v>618</v>
      </c>
      <c r="C14" s="35">
        <v>23</v>
      </c>
      <c r="D14" s="34">
        <v>12</v>
      </c>
      <c r="E14" s="33">
        <v>35</v>
      </c>
      <c r="F14" s="34"/>
      <c r="G14" s="34"/>
      <c r="H14" s="34"/>
    </row>
    <row r="15" spans="1:14" ht="15.75">
      <c r="A15" s="32">
        <v>2</v>
      </c>
      <c r="B15" s="34" t="s">
        <v>619</v>
      </c>
      <c r="C15" s="35"/>
      <c r="D15" s="34"/>
      <c r="E15" s="33">
        <v>19537.599999999999</v>
      </c>
      <c r="F15" s="34"/>
      <c r="G15" s="34"/>
      <c r="H15" s="34"/>
    </row>
    <row r="16" spans="1:14" ht="15.75">
      <c r="A16" s="32">
        <v>3</v>
      </c>
      <c r="B16" s="34" t="s">
        <v>620</v>
      </c>
      <c r="C16" s="35">
        <v>3158.9</v>
      </c>
      <c r="D16" s="34">
        <v>117257.7</v>
      </c>
      <c r="E16" s="33">
        <v>120416.6</v>
      </c>
      <c r="F16" s="34"/>
      <c r="G16" s="34"/>
      <c r="H16" s="34"/>
    </row>
    <row r="17" spans="1:15" ht="63">
      <c r="A17" s="32">
        <v>4</v>
      </c>
      <c r="B17" s="36" t="s">
        <v>621</v>
      </c>
      <c r="C17" s="35"/>
      <c r="D17" s="34"/>
      <c r="E17" s="33">
        <v>3890.3</v>
      </c>
      <c r="F17" s="34"/>
      <c r="G17" s="34"/>
      <c r="H17" s="34"/>
    </row>
    <row r="18" spans="1:15" ht="15.75">
      <c r="A18" s="32">
        <v>5</v>
      </c>
      <c r="B18" s="34" t="s">
        <v>622</v>
      </c>
      <c r="C18" s="35"/>
      <c r="D18" s="34"/>
      <c r="E18" s="33">
        <v>143844.5</v>
      </c>
      <c r="F18" s="34"/>
      <c r="G18" s="34"/>
      <c r="H18" s="34"/>
    </row>
    <row r="19" spans="1:15" ht="15.75">
      <c r="A19" s="32">
        <v>6</v>
      </c>
      <c r="B19" s="37" t="s">
        <v>623</v>
      </c>
      <c r="C19" s="35"/>
      <c r="D19" s="34"/>
      <c r="E19" s="33"/>
      <c r="F19" s="34"/>
      <c r="G19" s="34"/>
      <c r="H19" s="34"/>
    </row>
    <row r="20" spans="1:15" ht="31.5">
      <c r="A20" s="32"/>
      <c r="B20" s="38" t="s">
        <v>624</v>
      </c>
      <c r="C20" s="35"/>
      <c r="D20" s="34"/>
      <c r="E20" s="33">
        <v>69</v>
      </c>
      <c r="F20" s="34"/>
      <c r="G20" s="34"/>
      <c r="H20" s="34"/>
    </row>
    <row r="21" spans="1:15" ht="30.75" thickBot="1">
      <c r="A21" s="32">
        <v>7</v>
      </c>
      <c r="B21" s="39" t="s">
        <v>624</v>
      </c>
      <c r="C21" s="35"/>
      <c r="D21" s="34"/>
      <c r="E21" s="33">
        <v>69</v>
      </c>
      <c r="F21" s="34"/>
      <c r="G21" s="34"/>
      <c r="H21" s="34"/>
    </row>
    <row r="22" spans="1:15" ht="30.75" thickBot="1">
      <c r="A22" s="32">
        <v>8</v>
      </c>
      <c r="B22" s="39" t="s">
        <v>625</v>
      </c>
      <c r="C22" s="40"/>
      <c r="D22" s="41"/>
      <c r="E22" s="31">
        <v>60092.9</v>
      </c>
      <c r="F22" s="41"/>
      <c r="G22" s="41"/>
      <c r="H22" s="41"/>
    </row>
    <row r="23" spans="1:15" ht="15.75">
      <c r="A23" s="42"/>
      <c r="B23" s="159" t="s">
        <v>626</v>
      </c>
      <c r="C23" s="159"/>
      <c r="D23" s="159"/>
      <c r="E23" s="159"/>
      <c r="F23" s="159"/>
      <c r="G23" s="159"/>
      <c r="H23" s="159"/>
    </row>
    <row r="24" spans="1:15">
      <c r="B24" s="159" t="s">
        <v>627</v>
      </c>
      <c r="C24" s="159"/>
      <c r="D24" s="159"/>
      <c r="E24" s="159"/>
      <c r="F24" s="159"/>
      <c r="G24" s="159"/>
      <c r="H24" s="159"/>
    </row>
    <row r="25" spans="1:15" ht="15.75">
      <c r="A25" s="26"/>
      <c r="B25" s="159" t="s">
        <v>628</v>
      </c>
      <c r="C25" s="159"/>
      <c r="D25" s="159"/>
      <c r="E25" s="159"/>
      <c r="F25" s="159"/>
      <c r="G25" s="159"/>
      <c r="H25" s="159"/>
      <c r="I25" s="43"/>
      <c r="J25" s="43"/>
      <c r="K25" s="43"/>
      <c r="L25" s="43"/>
      <c r="M25" s="43"/>
      <c r="N25" s="43"/>
      <c r="O25" s="26"/>
    </row>
    <row r="26" spans="1:15">
      <c r="B26" s="159" t="s">
        <v>629</v>
      </c>
      <c r="C26" s="159"/>
      <c r="D26" s="159"/>
      <c r="E26" s="159"/>
      <c r="F26" s="159"/>
      <c r="G26" s="159"/>
      <c r="H26" s="159"/>
    </row>
    <row r="27" spans="1:15">
      <c r="B27" s="160" t="s">
        <v>630</v>
      </c>
      <c r="C27" s="160"/>
      <c r="D27" s="160"/>
      <c r="E27" s="160"/>
      <c r="F27" s="160"/>
      <c r="G27" s="160"/>
      <c r="H27" s="160"/>
    </row>
  </sheetData>
  <mergeCells count="16">
    <mergeCell ref="A7:H7"/>
    <mergeCell ref="G2:H2"/>
    <mergeCell ref="L2:N2"/>
    <mergeCell ref="E3:H3"/>
    <mergeCell ref="E4:H4"/>
    <mergeCell ref="E5:H5"/>
    <mergeCell ref="B24:H24"/>
    <mergeCell ref="B25:H25"/>
    <mergeCell ref="B26:H26"/>
    <mergeCell ref="B27:H27"/>
    <mergeCell ref="A8:H8"/>
    <mergeCell ref="A9:H9"/>
    <mergeCell ref="A11:A12"/>
    <mergeCell ref="B11:B12"/>
    <mergeCell ref="C11:H11"/>
    <mergeCell ref="B23:H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topLeftCell="A49" workbookViewId="0">
      <selection activeCell="C16" sqref="C16"/>
    </sheetView>
  </sheetViews>
  <sheetFormatPr defaultColWidth="46.28515625" defaultRowHeight="15"/>
  <cols>
    <col min="1" max="1" width="9.42578125" style="44" customWidth="1"/>
    <col min="2" max="2" width="46.28515625" style="44"/>
    <col min="3" max="3" width="21.7109375" style="44" customWidth="1"/>
    <col min="4" max="4" width="11.7109375" style="44" customWidth="1"/>
    <col min="5" max="5" width="12.42578125" style="44" customWidth="1"/>
    <col min="6" max="6" width="12.7109375" style="44" customWidth="1"/>
    <col min="7" max="7" width="16.28515625" style="44" customWidth="1"/>
    <col min="8" max="8" width="16.85546875" style="44" customWidth="1"/>
    <col min="9" max="9" width="15.140625" style="44" customWidth="1"/>
    <col min="10" max="254" width="10.140625" style="44" customWidth="1"/>
    <col min="255" max="255" width="9.42578125" style="44" customWidth="1"/>
    <col min="256" max="16384" width="46.28515625" style="44"/>
  </cols>
  <sheetData>
    <row r="1" spans="1:10">
      <c r="D1" s="45">
        <v>12</v>
      </c>
    </row>
    <row r="2" spans="1:10">
      <c r="G2" s="169" t="s">
        <v>631</v>
      </c>
      <c r="H2" s="169"/>
      <c r="I2" s="169"/>
    </row>
    <row r="3" spans="1:10">
      <c r="G3" s="167" t="s">
        <v>605</v>
      </c>
      <c r="H3" s="167"/>
      <c r="I3" s="167"/>
    </row>
    <row r="4" spans="1:10">
      <c r="A4" s="46"/>
      <c r="B4" s="46"/>
      <c r="C4" s="46"/>
      <c r="D4" s="46"/>
      <c r="E4" s="46"/>
      <c r="F4" s="46"/>
      <c r="G4" s="167" t="s">
        <v>632</v>
      </c>
      <c r="H4" s="167"/>
      <c r="I4" s="167"/>
    </row>
    <row r="5" spans="1:10">
      <c r="A5" s="46"/>
      <c r="B5" s="46"/>
      <c r="C5" s="46"/>
      <c r="D5" s="46"/>
      <c r="E5" s="46"/>
      <c r="F5" s="46"/>
      <c r="G5" s="176" t="s">
        <v>607</v>
      </c>
      <c r="H5" s="176"/>
      <c r="I5" s="176"/>
    </row>
    <row r="6" spans="1:10">
      <c r="A6" s="46"/>
      <c r="B6" s="46"/>
      <c r="C6" s="46"/>
      <c r="D6" s="46"/>
      <c r="E6" s="46"/>
      <c r="F6" s="46"/>
      <c r="G6" s="46"/>
      <c r="I6" s="46"/>
    </row>
    <row r="7" spans="1:10" ht="18" customHeight="1">
      <c r="A7" s="165" t="s">
        <v>633</v>
      </c>
      <c r="B7" s="165"/>
      <c r="C7" s="165"/>
      <c r="D7" s="165"/>
      <c r="E7" s="165"/>
      <c r="F7" s="165"/>
      <c r="G7" s="165"/>
      <c r="H7" s="165"/>
      <c r="I7" s="165"/>
    </row>
    <row r="8" spans="1:10" ht="15.6" customHeight="1">
      <c r="A8" s="161" t="s">
        <v>609</v>
      </c>
      <c r="B8" s="161"/>
      <c r="C8" s="161"/>
      <c r="D8" s="161"/>
      <c r="E8" s="161"/>
      <c r="F8" s="161"/>
      <c r="G8" s="161"/>
      <c r="H8" s="161"/>
      <c r="I8" s="161"/>
    </row>
    <row r="9" spans="1:10" ht="18.75" customHeight="1">
      <c r="A9" s="173" t="s">
        <v>610</v>
      </c>
      <c r="B9" s="173"/>
      <c r="C9" s="173"/>
      <c r="D9" s="173"/>
      <c r="E9" s="173"/>
      <c r="F9" s="173"/>
      <c r="G9" s="173"/>
      <c r="H9" s="173"/>
      <c r="I9" s="173"/>
    </row>
    <row r="10" spans="1:10" ht="18.75" customHeight="1">
      <c r="A10" s="173" t="s">
        <v>634</v>
      </c>
      <c r="B10" s="173"/>
      <c r="C10" s="173"/>
      <c r="D10" s="173"/>
      <c r="E10" s="173"/>
      <c r="F10" s="173"/>
      <c r="G10" s="173"/>
      <c r="H10" s="173"/>
      <c r="I10" s="173"/>
    </row>
    <row r="11" spans="1:10">
      <c r="A11" s="46"/>
      <c r="B11" s="46"/>
      <c r="C11" s="46"/>
      <c r="D11" s="46"/>
      <c r="E11" s="46"/>
      <c r="F11" s="46"/>
      <c r="G11" s="46"/>
      <c r="H11" s="46"/>
      <c r="I11" s="46"/>
    </row>
    <row r="12" spans="1:10" ht="12.75" customHeight="1">
      <c r="A12" s="174" t="s">
        <v>635</v>
      </c>
      <c r="B12" s="175" t="s">
        <v>636</v>
      </c>
      <c r="C12" s="175" t="s">
        <v>637</v>
      </c>
      <c r="D12" s="175" t="s">
        <v>638</v>
      </c>
      <c r="E12" s="175" t="s">
        <v>639</v>
      </c>
      <c r="F12" s="174" t="s">
        <v>640</v>
      </c>
      <c r="G12" s="174"/>
      <c r="H12" s="174"/>
      <c r="I12" s="174"/>
    </row>
    <row r="13" spans="1:10" ht="93.75">
      <c r="A13" s="174"/>
      <c r="B13" s="174"/>
      <c r="C13" s="175"/>
      <c r="D13" s="175"/>
      <c r="E13" s="175"/>
      <c r="F13" s="47" t="s">
        <v>641</v>
      </c>
      <c r="G13" s="47" t="s">
        <v>642</v>
      </c>
      <c r="H13" s="48" t="s">
        <v>643</v>
      </c>
      <c r="I13" s="48" t="s">
        <v>644</v>
      </c>
      <c r="J13" s="45"/>
    </row>
    <row r="14" spans="1:10" ht="18.75">
      <c r="A14" s="49">
        <v>1</v>
      </c>
      <c r="B14" s="49">
        <v>2</v>
      </c>
      <c r="C14" s="49">
        <v>3</v>
      </c>
      <c r="D14" s="49">
        <v>4</v>
      </c>
      <c r="E14" s="50">
        <v>5</v>
      </c>
      <c r="F14" s="49">
        <v>6</v>
      </c>
      <c r="G14" s="49">
        <v>7</v>
      </c>
      <c r="H14" s="49">
        <v>8</v>
      </c>
      <c r="I14" s="49">
        <v>9</v>
      </c>
    </row>
    <row r="15" spans="1:10" ht="75">
      <c r="A15" s="51">
        <v>1</v>
      </c>
      <c r="B15" s="52" t="s">
        <v>645</v>
      </c>
      <c r="C15" s="52" t="s">
        <v>646</v>
      </c>
      <c r="D15" s="53">
        <v>2</v>
      </c>
      <c r="E15" s="54" t="s">
        <v>647</v>
      </c>
      <c r="F15" s="55">
        <v>0</v>
      </c>
      <c r="G15" s="56">
        <v>0</v>
      </c>
      <c r="H15" s="56">
        <v>0</v>
      </c>
      <c r="I15" s="56">
        <v>0</v>
      </c>
      <c r="J15" s="57"/>
    </row>
    <row r="16" spans="1:10" ht="54.6" customHeight="1">
      <c r="A16" s="51">
        <v>2</v>
      </c>
      <c r="B16" s="52" t="s">
        <v>648</v>
      </c>
      <c r="C16" s="58" t="s">
        <v>162</v>
      </c>
      <c r="D16" s="53">
        <v>3</v>
      </c>
      <c r="E16" s="54" t="s">
        <v>647</v>
      </c>
      <c r="F16" s="55">
        <v>2.1</v>
      </c>
      <c r="G16" s="56">
        <v>60</v>
      </c>
      <c r="H16" s="56">
        <v>21</v>
      </c>
      <c r="I16" s="56">
        <v>83.1</v>
      </c>
      <c r="J16" s="57"/>
    </row>
    <row r="17" spans="1:10" ht="56.25">
      <c r="A17" s="51">
        <v>3</v>
      </c>
      <c r="B17" s="59" t="s">
        <v>649</v>
      </c>
      <c r="C17" s="58" t="s">
        <v>162</v>
      </c>
      <c r="D17" s="53">
        <v>4</v>
      </c>
      <c r="E17" s="54" t="s">
        <v>647</v>
      </c>
      <c r="F17" s="55">
        <v>2.8</v>
      </c>
      <c r="G17" s="56">
        <v>80</v>
      </c>
      <c r="H17" s="56">
        <v>28</v>
      </c>
      <c r="I17" s="56">
        <v>110.8</v>
      </c>
      <c r="J17" s="57"/>
    </row>
    <row r="18" spans="1:10" ht="93.75">
      <c r="A18" s="51">
        <v>4</v>
      </c>
      <c r="B18" s="52" t="s">
        <v>650</v>
      </c>
      <c r="C18" s="60" t="s">
        <v>651</v>
      </c>
      <c r="D18" s="53">
        <v>4</v>
      </c>
      <c r="E18" s="54" t="s">
        <v>647</v>
      </c>
      <c r="F18" s="55">
        <v>2.8</v>
      </c>
      <c r="G18" s="56">
        <v>60</v>
      </c>
      <c r="H18" s="56">
        <v>16</v>
      </c>
      <c r="I18" s="56">
        <v>78.8</v>
      </c>
      <c r="J18" s="57"/>
    </row>
    <row r="19" spans="1:10" ht="75">
      <c r="A19" s="51">
        <v>5</v>
      </c>
      <c r="B19" s="52" t="s">
        <v>652</v>
      </c>
      <c r="C19" s="58" t="s">
        <v>65</v>
      </c>
      <c r="D19" s="53">
        <v>3</v>
      </c>
      <c r="E19" s="54" t="s">
        <v>647</v>
      </c>
      <c r="F19" s="55">
        <v>1.5</v>
      </c>
      <c r="G19" s="56">
        <v>30</v>
      </c>
      <c r="H19" s="56">
        <v>3</v>
      </c>
      <c r="I19" s="56">
        <v>34.5</v>
      </c>
      <c r="J19" s="57"/>
    </row>
    <row r="20" spans="1:10" ht="75">
      <c r="A20" s="51">
        <v>6</v>
      </c>
      <c r="B20" s="61" t="s">
        <v>653</v>
      </c>
      <c r="C20" s="58" t="s">
        <v>101</v>
      </c>
      <c r="D20" s="53">
        <v>4</v>
      </c>
      <c r="E20" s="54" t="s">
        <v>647</v>
      </c>
      <c r="F20" s="55">
        <v>0</v>
      </c>
      <c r="G20" s="56">
        <v>0</v>
      </c>
      <c r="H20" s="56">
        <v>0</v>
      </c>
      <c r="I20" s="56">
        <v>0</v>
      </c>
      <c r="J20" s="57"/>
    </row>
    <row r="21" spans="1:10" ht="75">
      <c r="A21" s="51">
        <v>7</v>
      </c>
      <c r="B21" s="52" t="s">
        <v>654</v>
      </c>
      <c r="C21" s="52" t="s">
        <v>646</v>
      </c>
      <c r="D21" s="53">
        <v>4</v>
      </c>
      <c r="E21" s="54" t="s">
        <v>655</v>
      </c>
      <c r="F21" s="55">
        <v>0</v>
      </c>
      <c r="G21" s="56">
        <v>0</v>
      </c>
      <c r="H21" s="56">
        <v>0</v>
      </c>
      <c r="I21" s="56">
        <v>0</v>
      </c>
      <c r="J21" s="57"/>
    </row>
    <row r="22" spans="1:10" ht="75">
      <c r="A22" s="51">
        <v>8</v>
      </c>
      <c r="B22" s="62" t="s">
        <v>656</v>
      </c>
      <c r="C22" s="63" t="s">
        <v>657</v>
      </c>
      <c r="D22" s="53">
        <v>4</v>
      </c>
      <c r="E22" s="54" t="s">
        <v>658</v>
      </c>
      <c r="F22" s="55">
        <v>2</v>
      </c>
      <c r="G22" s="56">
        <v>36</v>
      </c>
      <c r="H22" s="56">
        <v>24</v>
      </c>
      <c r="I22" s="56">
        <v>62</v>
      </c>
      <c r="J22" s="57"/>
    </row>
    <row r="23" spans="1:10" ht="56.25">
      <c r="A23" s="64"/>
      <c r="B23" s="65"/>
      <c r="C23" s="58" t="s">
        <v>162</v>
      </c>
      <c r="D23" s="66">
        <v>1</v>
      </c>
      <c r="E23" s="54" t="s">
        <v>658</v>
      </c>
      <c r="F23" s="55">
        <v>0.7</v>
      </c>
      <c r="G23" s="56">
        <v>12</v>
      </c>
      <c r="H23" s="56">
        <v>7</v>
      </c>
      <c r="I23" s="56">
        <v>19.7</v>
      </c>
      <c r="J23" s="57"/>
    </row>
    <row r="24" spans="1:10" ht="56.25">
      <c r="A24" s="67">
        <v>9</v>
      </c>
      <c r="B24" s="68" t="s">
        <v>659</v>
      </c>
      <c r="C24" s="58" t="s">
        <v>162</v>
      </c>
      <c r="D24" s="69">
        <v>1</v>
      </c>
      <c r="E24" s="70" t="s">
        <v>658</v>
      </c>
      <c r="F24" s="71">
        <v>0.5</v>
      </c>
      <c r="G24" s="72">
        <v>12</v>
      </c>
      <c r="H24" s="72">
        <v>7</v>
      </c>
      <c r="I24" s="72">
        <v>19.5</v>
      </c>
      <c r="J24" s="57"/>
    </row>
    <row r="25" spans="1:10" ht="56.25">
      <c r="A25" s="67"/>
      <c r="B25" s="68"/>
      <c r="C25" s="63" t="s">
        <v>660</v>
      </c>
      <c r="D25" s="69">
        <v>1</v>
      </c>
      <c r="E25" s="70" t="s">
        <v>658</v>
      </c>
      <c r="F25" s="71">
        <v>0.3</v>
      </c>
      <c r="G25" s="72">
        <v>12</v>
      </c>
      <c r="H25" s="72">
        <v>3</v>
      </c>
      <c r="I25" s="72">
        <v>15.3</v>
      </c>
      <c r="J25" s="57"/>
    </row>
    <row r="26" spans="1:10" ht="56.25">
      <c r="A26" s="73">
        <v>10</v>
      </c>
      <c r="B26" s="74" t="s">
        <v>661</v>
      </c>
      <c r="C26" s="75" t="s">
        <v>660</v>
      </c>
      <c r="D26" s="76">
        <v>1</v>
      </c>
      <c r="E26" s="77" t="s">
        <v>658</v>
      </c>
      <c r="F26" s="78">
        <v>0.3</v>
      </c>
      <c r="G26" s="78">
        <v>12</v>
      </c>
      <c r="H26" s="78">
        <v>3</v>
      </c>
      <c r="I26" s="78">
        <v>15.3</v>
      </c>
      <c r="J26" s="57"/>
    </row>
    <row r="27" spans="1:10" ht="56.25">
      <c r="A27" s="79">
        <v>11</v>
      </c>
      <c r="B27" s="74" t="s">
        <v>662</v>
      </c>
      <c r="C27" s="75" t="s">
        <v>286</v>
      </c>
      <c r="D27" s="76">
        <v>3</v>
      </c>
      <c r="E27" s="77" t="s">
        <v>655</v>
      </c>
      <c r="F27" s="78">
        <v>1.8</v>
      </c>
      <c r="G27" s="78">
        <v>48</v>
      </c>
      <c r="H27" s="78">
        <v>21</v>
      </c>
      <c r="I27" s="78">
        <v>70.8</v>
      </c>
      <c r="J27" s="57"/>
    </row>
    <row r="28" spans="1:10" ht="56.25">
      <c r="A28" s="79">
        <v>12</v>
      </c>
      <c r="B28" s="74" t="s">
        <v>663</v>
      </c>
      <c r="C28" s="75" t="s">
        <v>664</v>
      </c>
      <c r="D28" s="76">
        <v>2</v>
      </c>
      <c r="E28" s="77" t="s">
        <v>655</v>
      </c>
      <c r="F28" s="78">
        <v>1.2</v>
      </c>
      <c r="G28" s="78">
        <v>24</v>
      </c>
      <c r="H28" s="78">
        <v>12</v>
      </c>
      <c r="I28" s="78">
        <v>37.200000000000003</v>
      </c>
      <c r="J28" s="57"/>
    </row>
    <row r="29" spans="1:10" ht="56.25">
      <c r="A29" s="79">
        <v>13</v>
      </c>
      <c r="B29" s="74" t="s">
        <v>665</v>
      </c>
      <c r="C29" s="80" t="s">
        <v>162</v>
      </c>
      <c r="D29" s="76">
        <v>2</v>
      </c>
      <c r="E29" s="77" t="s">
        <v>655</v>
      </c>
      <c r="F29" s="78">
        <v>1.2</v>
      </c>
      <c r="G29" s="78">
        <v>32</v>
      </c>
      <c r="H29" s="78">
        <v>14</v>
      </c>
      <c r="I29" s="78">
        <v>47.2</v>
      </c>
      <c r="J29" s="57"/>
    </row>
    <row r="30" spans="1:10" ht="56.25">
      <c r="A30" s="79">
        <v>14</v>
      </c>
      <c r="B30" s="74" t="s">
        <v>666</v>
      </c>
      <c r="C30" s="81" t="s">
        <v>162</v>
      </c>
      <c r="D30" s="76">
        <v>2</v>
      </c>
      <c r="E30" s="77" t="s">
        <v>655</v>
      </c>
      <c r="F30" s="78">
        <v>1.2</v>
      </c>
      <c r="G30" s="78">
        <v>32</v>
      </c>
      <c r="H30" s="78">
        <v>14</v>
      </c>
      <c r="I30" s="78">
        <v>47.2</v>
      </c>
      <c r="J30" s="57"/>
    </row>
    <row r="31" spans="1:10" ht="56.25">
      <c r="A31" s="79">
        <v>15</v>
      </c>
      <c r="B31" s="74" t="s">
        <v>667</v>
      </c>
      <c r="C31" s="75" t="s">
        <v>286</v>
      </c>
      <c r="D31" s="76">
        <v>3</v>
      </c>
      <c r="E31" s="77" t="s">
        <v>655</v>
      </c>
      <c r="F31" s="78">
        <v>1.8</v>
      </c>
      <c r="G31" s="78">
        <v>48</v>
      </c>
      <c r="H31" s="78">
        <v>21</v>
      </c>
      <c r="I31" s="78">
        <v>70.8</v>
      </c>
      <c r="J31" s="57"/>
    </row>
    <row r="32" spans="1:10" ht="56.25">
      <c r="A32" s="79">
        <v>16</v>
      </c>
      <c r="B32" s="74" t="s">
        <v>668</v>
      </c>
      <c r="C32" s="81" t="s">
        <v>236</v>
      </c>
      <c r="D32" s="76">
        <v>6</v>
      </c>
      <c r="E32" s="77" t="s">
        <v>669</v>
      </c>
      <c r="F32" s="78">
        <v>4.8</v>
      </c>
      <c r="G32" s="78">
        <v>144</v>
      </c>
      <c r="H32" s="78">
        <v>42</v>
      </c>
      <c r="I32" s="78">
        <v>190.8</v>
      </c>
      <c r="J32" s="57"/>
    </row>
    <row r="33" spans="1:9" ht="93.75">
      <c r="A33" s="79">
        <v>17</v>
      </c>
      <c r="B33" s="74" t="s">
        <v>670</v>
      </c>
      <c r="C33" s="75" t="s">
        <v>286</v>
      </c>
      <c r="D33" s="76">
        <v>3</v>
      </c>
      <c r="E33" s="77" t="s">
        <v>655</v>
      </c>
      <c r="F33" s="78">
        <v>1.8</v>
      </c>
      <c r="G33" s="78">
        <v>48</v>
      </c>
      <c r="H33" s="78">
        <v>21</v>
      </c>
      <c r="I33" s="78">
        <v>70.8</v>
      </c>
    </row>
    <row r="34" spans="1:9" ht="56.25">
      <c r="A34" s="79">
        <v>18</v>
      </c>
      <c r="B34" s="74" t="s">
        <v>671</v>
      </c>
      <c r="C34" s="81" t="s">
        <v>236</v>
      </c>
      <c r="D34" s="76">
        <v>3</v>
      </c>
      <c r="E34" s="77" t="s">
        <v>655</v>
      </c>
      <c r="F34" s="78">
        <v>1.8</v>
      </c>
      <c r="G34" s="78">
        <v>48</v>
      </c>
      <c r="H34" s="78">
        <v>21</v>
      </c>
      <c r="I34" s="78">
        <v>70.8</v>
      </c>
    </row>
    <row r="35" spans="1:9" ht="56.25">
      <c r="A35" s="79">
        <v>19</v>
      </c>
      <c r="B35" s="74" t="s">
        <v>672</v>
      </c>
      <c r="C35" s="75" t="s">
        <v>660</v>
      </c>
      <c r="D35" s="76">
        <v>3</v>
      </c>
      <c r="E35" s="77" t="s">
        <v>655</v>
      </c>
      <c r="F35" s="78">
        <v>1.2</v>
      </c>
      <c r="G35" s="78">
        <v>48</v>
      </c>
      <c r="H35" s="78">
        <v>9</v>
      </c>
      <c r="I35" s="78">
        <v>58.2</v>
      </c>
    </row>
    <row r="36" spans="1:9" ht="75">
      <c r="A36" s="79">
        <v>20</v>
      </c>
      <c r="B36" s="74" t="s">
        <v>673</v>
      </c>
      <c r="C36" s="81" t="s">
        <v>674</v>
      </c>
      <c r="D36" s="76">
        <v>3</v>
      </c>
      <c r="E36" s="77" t="s">
        <v>658</v>
      </c>
      <c r="F36" s="78">
        <v>0.3</v>
      </c>
      <c r="G36" s="78">
        <v>27</v>
      </c>
      <c r="H36" s="78">
        <v>6</v>
      </c>
      <c r="I36" s="78">
        <v>33.299999999999997</v>
      </c>
    </row>
    <row r="37" spans="1:9" ht="56.25">
      <c r="A37" s="79">
        <v>21</v>
      </c>
      <c r="B37" s="74" t="s">
        <v>675</v>
      </c>
      <c r="C37" s="75" t="s">
        <v>660</v>
      </c>
      <c r="D37" s="76">
        <v>3</v>
      </c>
      <c r="E37" s="77" t="s">
        <v>658</v>
      </c>
      <c r="F37" s="78">
        <v>0.9</v>
      </c>
      <c r="G37" s="78">
        <v>36</v>
      </c>
      <c r="H37" s="78">
        <v>9</v>
      </c>
      <c r="I37" s="78">
        <v>45.9</v>
      </c>
    </row>
    <row r="38" spans="1:9" ht="56.25">
      <c r="A38" s="79">
        <v>22</v>
      </c>
      <c r="B38" s="74" t="s">
        <v>676</v>
      </c>
      <c r="C38" s="81" t="s">
        <v>236</v>
      </c>
      <c r="D38" s="76">
        <v>3</v>
      </c>
      <c r="E38" s="77" t="s">
        <v>655</v>
      </c>
      <c r="F38" s="78">
        <v>1.8</v>
      </c>
      <c r="G38" s="78">
        <v>48</v>
      </c>
      <c r="H38" s="78">
        <v>21</v>
      </c>
      <c r="I38" s="78">
        <v>70.8</v>
      </c>
    </row>
    <row r="39" spans="1:9" ht="56.25">
      <c r="A39" s="79">
        <v>23</v>
      </c>
      <c r="B39" s="74" t="s">
        <v>677</v>
      </c>
      <c r="C39" s="81" t="s">
        <v>678</v>
      </c>
      <c r="D39" s="76">
        <v>2</v>
      </c>
      <c r="E39" s="77" t="s">
        <v>655</v>
      </c>
      <c r="F39" s="78">
        <v>0.8</v>
      </c>
      <c r="G39" s="78">
        <v>32</v>
      </c>
      <c r="H39" s="78">
        <v>6</v>
      </c>
      <c r="I39" s="78">
        <v>38.799999999999997</v>
      </c>
    </row>
    <row r="40" spans="1:9" ht="56.25">
      <c r="A40" s="79">
        <v>24</v>
      </c>
      <c r="B40" s="74" t="s">
        <v>679</v>
      </c>
      <c r="C40" s="81" t="s">
        <v>236</v>
      </c>
      <c r="D40" s="76">
        <v>6</v>
      </c>
      <c r="E40" s="77" t="s">
        <v>669</v>
      </c>
      <c r="F40" s="78">
        <v>4.8</v>
      </c>
      <c r="G40" s="78">
        <v>144</v>
      </c>
      <c r="H40" s="78">
        <v>42</v>
      </c>
      <c r="I40" s="78">
        <v>190.8</v>
      </c>
    </row>
    <row r="41" spans="1:9" ht="56.25">
      <c r="A41" s="79"/>
      <c r="B41" s="74"/>
      <c r="C41" s="75" t="s">
        <v>286</v>
      </c>
      <c r="D41" s="76">
        <v>3</v>
      </c>
      <c r="E41" s="77" t="s">
        <v>669</v>
      </c>
      <c r="F41" s="78">
        <v>2.4</v>
      </c>
      <c r="G41" s="78">
        <v>72</v>
      </c>
      <c r="H41" s="78">
        <v>21</v>
      </c>
      <c r="I41" s="78">
        <v>95.4</v>
      </c>
    </row>
    <row r="42" spans="1:9" ht="56.25">
      <c r="A42" s="79"/>
      <c r="B42" s="74"/>
      <c r="C42" s="75" t="s">
        <v>664</v>
      </c>
      <c r="D42" s="76">
        <v>2</v>
      </c>
      <c r="E42" s="77" t="s">
        <v>669</v>
      </c>
      <c r="F42" s="78">
        <v>1.6</v>
      </c>
      <c r="G42" s="78">
        <v>36</v>
      </c>
      <c r="H42" s="78">
        <v>12</v>
      </c>
      <c r="I42" s="78">
        <v>49.6</v>
      </c>
    </row>
    <row r="43" spans="1:9" ht="56.25">
      <c r="A43" s="79"/>
      <c r="B43" s="74"/>
      <c r="C43" s="81" t="s">
        <v>680</v>
      </c>
      <c r="D43" s="76">
        <v>4</v>
      </c>
      <c r="E43" s="77" t="s">
        <v>669</v>
      </c>
      <c r="F43" s="78">
        <v>2.4</v>
      </c>
      <c r="G43" s="78">
        <v>96</v>
      </c>
      <c r="H43" s="78">
        <v>12</v>
      </c>
      <c r="I43" s="78">
        <v>110.4</v>
      </c>
    </row>
    <row r="44" spans="1:9" ht="56.25">
      <c r="A44" s="79"/>
      <c r="B44" s="74"/>
      <c r="C44" s="81" t="s">
        <v>681</v>
      </c>
      <c r="D44" s="76">
        <v>3</v>
      </c>
      <c r="E44" s="77" t="s">
        <v>669</v>
      </c>
      <c r="F44" s="78">
        <v>1.8</v>
      </c>
      <c r="G44" s="78">
        <v>45</v>
      </c>
      <c r="H44" s="78">
        <v>18</v>
      </c>
      <c r="I44" s="78">
        <v>64.8</v>
      </c>
    </row>
    <row r="45" spans="1:9" ht="75">
      <c r="A45" s="79"/>
      <c r="B45" s="74"/>
      <c r="C45" s="81" t="s">
        <v>682</v>
      </c>
      <c r="D45" s="76">
        <v>3</v>
      </c>
      <c r="E45" s="77" t="s">
        <v>669</v>
      </c>
      <c r="F45" s="78">
        <v>1.8</v>
      </c>
      <c r="G45" s="78">
        <v>45</v>
      </c>
      <c r="H45" s="78">
        <v>18</v>
      </c>
      <c r="I45" s="78">
        <v>64.8</v>
      </c>
    </row>
    <row r="46" spans="1:9" ht="56.25">
      <c r="A46" s="79"/>
      <c r="B46" s="74"/>
      <c r="C46" s="81" t="s">
        <v>683</v>
      </c>
      <c r="D46" s="76">
        <v>4</v>
      </c>
      <c r="E46" s="77" t="s">
        <v>669</v>
      </c>
      <c r="F46" s="78">
        <v>2.4</v>
      </c>
      <c r="G46" s="78">
        <v>96</v>
      </c>
      <c r="H46" s="78">
        <v>12</v>
      </c>
      <c r="I46" s="78">
        <v>110.4</v>
      </c>
    </row>
    <row r="47" spans="1:9" ht="56.25">
      <c r="A47" s="79">
        <v>25</v>
      </c>
      <c r="B47" s="74" t="s">
        <v>684</v>
      </c>
      <c r="C47" s="75" t="s">
        <v>286</v>
      </c>
      <c r="D47" s="76">
        <v>3</v>
      </c>
      <c r="E47" s="77" t="s">
        <v>658</v>
      </c>
      <c r="F47" s="78">
        <v>1.5</v>
      </c>
      <c r="G47" s="78">
        <v>36</v>
      </c>
      <c r="H47" s="78">
        <v>21</v>
      </c>
      <c r="I47" s="78">
        <v>58.5</v>
      </c>
    </row>
    <row r="48" spans="1:9" ht="75">
      <c r="A48" s="79">
        <v>26</v>
      </c>
      <c r="B48" s="74" t="s">
        <v>685</v>
      </c>
      <c r="C48" s="52" t="s">
        <v>646</v>
      </c>
      <c r="D48" s="76">
        <v>3</v>
      </c>
      <c r="E48" s="77" t="s">
        <v>658</v>
      </c>
      <c r="F48" s="78">
        <v>0</v>
      </c>
      <c r="G48" s="78">
        <v>0</v>
      </c>
      <c r="H48" s="78">
        <v>0</v>
      </c>
      <c r="I48" s="78">
        <v>0</v>
      </c>
    </row>
    <row r="49" spans="1:9" ht="56.25">
      <c r="A49" s="79">
        <v>27</v>
      </c>
      <c r="B49" s="74" t="s">
        <v>686</v>
      </c>
      <c r="C49" s="81" t="s">
        <v>683</v>
      </c>
      <c r="D49" s="76">
        <v>3</v>
      </c>
      <c r="E49" s="77" t="s">
        <v>658</v>
      </c>
      <c r="F49" s="78">
        <v>0.9</v>
      </c>
      <c r="G49" s="78">
        <v>36</v>
      </c>
      <c r="H49" s="78">
        <v>9</v>
      </c>
      <c r="I49" s="78">
        <v>45.9</v>
      </c>
    </row>
    <row r="50" spans="1:9" ht="56.25">
      <c r="A50" s="79">
        <v>28</v>
      </c>
      <c r="B50" s="74" t="s">
        <v>687</v>
      </c>
      <c r="C50" s="81" t="s">
        <v>683</v>
      </c>
      <c r="D50" s="76">
        <v>3</v>
      </c>
      <c r="E50" s="77" t="s">
        <v>655</v>
      </c>
      <c r="F50" s="78">
        <v>1.2</v>
      </c>
      <c r="G50" s="78">
        <v>48</v>
      </c>
      <c r="H50" s="78">
        <v>9</v>
      </c>
      <c r="I50" s="78">
        <v>58.2</v>
      </c>
    </row>
    <row r="51" spans="1:9" ht="56.25">
      <c r="A51" s="79">
        <v>29</v>
      </c>
      <c r="B51" s="74" t="s">
        <v>688</v>
      </c>
      <c r="C51" s="80" t="s">
        <v>162</v>
      </c>
      <c r="D51" s="76">
        <v>3</v>
      </c>
      <c r="E51" s="77" t="s">
        <v>655</v>
      </c>
      <c r="F51" s="78">
        <v>1.8</v>
      </c>
      <c r="G51" s="78">
        <v>48</v>
      </c>
      <c r="H51" s="78">
        <v>21</v>
      </c>
      <c r="I51" s="78">
        <v>70.8</v>
      </c>
    </row>
    <row r="52" spans="1:9" ht="18.75">
      <c r="A52" s="170" t="s">
        <v>689</v>
      </c>
      <c r="B52" s="170"/>
      <c r="C52" s="82"/>
      <c r="D52" s="83"/>
      <c r="E52" s="84"/>
      <c r="F52" s="85">
        <f>SUM(F15:F51)</f>
        <v>56.199999999999982</v>
      </c>
      <c r="G52" s="85">
        <f>SUM(G15:G51)</f>
        <v>1631</v>
      </c>
      <c r="H52" s="85">
        <f>SUM(H15:H51)</f>
        <v>524</v>
      </c>
      <c r="I52" s="85">
        <f>SUM(F52:H52)</f>
        <v>2211.1999999999998</v>
      </c>
    </row>
    <row r="53" spans="1:9" ht="18.75">
      <c r="A53" s="171" t="s">
        <v>690</v>
      </c>
      <c r="B53" s="171"/>
      <c r="C53" s="86"/>
      <c r="D53" s="86"/>
      <c r="E53" s="86"/>
      <c r="F53" s="87"/>
      <c r="G53" s="87"/>
      <c r="H53" s="87"/>
      <c r="I53" s="88">
        <v>947.7</v>
      </c>
    </row>
    <row r="54" spans="1:9" ht="18.75">
      <c r="A54" s="172" t="s">
        <v>691</v>
      </c>
      <c r="B54" s="172"/>
      <c r="C54" s="89"/>
      <c r="D54" s="86"/>
      <c r="E54" s="86"/>
      <c r="F54" s="86"/>
      <c r="G54" s="86"/>
      <c r="H54" s="86"/>
      <c r="I54" s="88">
        <v>3158.9</v>
      </c>
    </row>
  </sheetData>
  <mergeCells count="17">
    <mergeCell ref="A8:I8"/>
    <mergeCell ref="G2:I2"/>
    <mergeCell ref="G3:I3"/>
    <mergeCell ref="G4:I4"/>
    <mergeCell ref="G5:I5"/>
    <mergeCell ref="A7:I7"/>
    <mergeCell ref="A52:B52"/>
    <mergeCell ref="A53:B53"/>
    <mergeCell ref="A54:B54"/>
    <mergeCell ref="A9:I9"/>
    <mergeCell ref="A10:I10"/>
    <mergeCell ref="A12:A13"/>
    <mergeCell ref="B12:B13"/>
    <mergeCell ref="C12:C13"/>
    <mergeCell ref="D12:D13"/>
    <mergeCell ref="E12:E13"/>
    <mergeCell ref="F12:I1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workbookViewId="0">
      <selection activeCell="D11" sqref="D11"/>
    </sheetView>
  </sheetViews>
  <sheetFormatPr defaultColWidth="9.140625" defaultRowHeight="15.75"/>
  <cols>
    <col min="1" max="1" width="4.85546875" style="90" customWidth="1"/>
    <col min="2" max="2" width="34.5703125" style="90" customWidth="1"/>
    <col min="3" max="3" width="22.42578125" style="90" customWidth="1"/>
    <col min="4" max="4" width="10.28515625" style="90" customWidth="1"/>
    <col min="5" max="5" width="9.5703125" style="90" customWidth="1"/>
    <col min="6" max="6" width="8" style="90" customWidth="1"/>
    <col min="7" max="7" width="11.7109375" style="90" customWidth="1"/>
    <col min="8" max="8" width="13.140625" style="90" customWidth="1"/>
    <col min="9" max="9" width="16.28515625" style="90" customWidth="1"/>
    <col min="10" max="10" width="14.85546875" style="90" customWidth="1"/>
    <col min="11" max="16384" width="9.140625" style="90"/>
  </cols>
  <sheetData>
    <row r="1" spans="1:11">
      <c r="J1" s="91"/>
    </row>
    <row r="2" spans="1:11" s="92" customFormat="1" ht="45.75" customHeight="1">
      <c r="A2" s="181" t="s">
        <v>692</v>
      </c>
      <c r="B2" s="181"/>
      <c r="C2" s="181"/>
      <c r="D2" s="181"/>
      <c r="E2" s="181"/>
      <c r="F2" s="181"/>
      <c r="G2" s="181"/>
      <c r="H2" s="181"/>
      <c r="I2" s="181"/>
    </row>
    <row r="3" spans="1:11" s="44" customFormat="1" ht="18.75" customHeight="1">
      <c r="A3" s="173" t="s">
        <v>610</v>
      </c>
      <c r="B3" s="173"/>
      <c r="C3" s="173"/>
      <c r="D3" s="173"/>
      <c r="E3" s="173"/>
      <c r="F3" s="173"/>
      <c r="G3" s="173"/>
      <c r="H3" s="173"/>
      <c r="I3" s="173"/>
    </row>
    <row r="4" spans="1:11" s="44" customFormat="1" ht="18.75" customHeight="1">
      <c r="A4" s="173" t="s">
        <v>693</v>
      </c>
      <c r="B4" s="173"/>
      <c r="C4" s="173"/>
      <c r="D4" s="173"/>
      <c r="E4" s="173"/>
      <c r="F4" s="173"/>
      <c r="G4" s="173"/>
      <c r="H4" s="173"/>
      <c r="I4" s="173"/>
    </row>
    <row r="5" spans="1:11" s="92" customFormat="1">
      <c r="A5" s="93"/>
      <c r="B5" s="93"/>
      <c r="C5" s="93"/>
      <c r="D5" s="93"/>
      <c r="E5" s="93"/>
      <c r="F5" s="93"/>
    </row>
    <row r="6" spans="1:11" s="92" customFormat="1" ht="19.5" customHeight="1">
      <c r="A6" s="182" t="s">
        <v>694</v>
      </c>
      <c r="B6" s="182" t="s">
        <v>695</v>
      </c>
      <c r="C6" s="182" t="s">
        <v>696</v>
      </c>
      <c r="D6" s="182" t="s">
        <v>697</v>
      </c>
      <c r="E6" s="182" t="s">
        <v>698</v>
      </c>
      <c r="F6" s="183" t="s">
        <v>640</v>
      </c>
      <c r="G6" s="183"/>
      <c r="H6" s="183"/>
      <c r="I6" s="183"/>
    </row>
    <row r="7" spans="1:11" s="92" customFormat="1" ht="51.75" customHeight="1">
      <c r="A7" s="182"/>
      <c r="B7" s="182"/>
      <c r="C7" s="182"/>
      <c r="D7" s="182"/>
      <c r="E7" s="182"/>
      <c r="F7" s="94" t="s">
        <v>641</v>
      </c>
      <c r="G7" s="94" t="s">
        <v>642</v>
      </c>
      <c r="H7" s="94" t="s">
        <v>643</v>
      </c>
      <c r="I7" s="95" t="s">
        <v>699</v>
      </c>
    </row>
    <row r="8" spans="1:11" s="101" customFormat="1" ht="12.75" customHeight="1">
      <c r="A8" s="96">
        <v>1</v>
      </c>
      <c r="B8" s="97">
        <v>2</v>
      </c>
      <c r="C8" s="97">
        <v>3</v>
      </c>
      <c r="D8" s="98">
        <v>4</v>
      </c>
      <c r="E8" s="98">
        <v>5</v>
      </c>
      <c r="F8" s="99">
        <v>6</v>
      </c>
      <c r="G8" s="100">
        <v>7</v>
      </c>
      <c r="H8" s="100">
        <v>8</v>
      </c>
      <c r="I8" s="99">
        <v>9</v>
      </c>
    </row>
    <row r="9" spans="1:11" s="104" customFormat="1" ht="84.75" customHeight="1">
      <c r="A9" s="98"/>
      <c r="B9" s="102" t="s">
        <v>700</v>
      </c>
      <c r="C9" s="98" t="s">
        <v>701</v>
      </c>
      <c r="D9" s="98">
        <v>2</v>
      </c>
      <c r="E9" s="98">
        <v>1</v>
      </c>
      <c r="F9" s="99">
        <v>0.2</v>
      </c>
      <c r="G9" s="100">
        <v>0</v>
      </c>
      <c r="H9" s="103">
        <v>1740</v>
      </c>
      <c r="I9" s="99">
        <v>1740.2</v>
      </c>
      <c r="J9" s="101" t="s">
        <v>702</v>
      </c>
      <c r="K9" s="101"/>
    </row>
    <row r="10" spans="1:11" s="104" customFormat="1" ht="120.75" customHeight="1">
      <c r="A10" s="98"/>
      <c r="B10" s="102" t="s">
        <v>329</v>
      </c>
      <c r="C10" s="98" t="s">
        <v>703</v>
      </c>
      <c r="D10" s="98">
        <v>2</v>
      </c>
      <c r="E10" s="98">
        <v>1</v>
      </c>
      <c r="F10" s="99">
        <v>0.2</v>
      </c>
      <c r="G10" s="100">
        <v>0</v>
      </c>
      <c r="H10" s="103">
        <v>1740</v>
      </c>
      <c r="I10" s="99">
        <v>1740.2</v>
      </c>
      <c r="J10" s="101" t="s">
        <v>702</v>
      </c>
      <c r="K10" s="101"/>
    </row>
    <row r="11" spans="1:11" s="104" customFormat="1" ht="73.5" customHeight="1">
      <c r="A11" s="98"/>
      <c r="B11" s="102" t="s">
        <v>332</v>
      </c>
      <c r="C11" s="98" t="s">
        <v>704</v>
      </c>
      <c r="D11" s="98">
        <v>2</v>
      </c>
      <c r="E11" s="98">
        <v>1</v>
      </c>
      <c r="F11" s="99">
        <v>0.2</v>
      </c>
      <c r="G11" s="100">
        <v>0</v>
      </c>
      <c r="H11" s="103">
        <v>1740</v>
      </c>
      <c r="I11" s="99">
        <v>1740.2</v>
      </c>
      <c r="J11" s="101" t="s">
        <v>702</v>
      </c>
      <c r="K11" s="101"/>
    </row>
    <row r="12" spans="1:11" s="104" customFormat="1" ht="73.5" customHeight="1">
      <c r="A12" s="98"/>
      <c r="B12" s="102" t="s">
        <v>334</v>
      </c>
      <c r="C12" s="98" t="s">
        <v>705</v>
      </c>
      <c r="D12" s="98">
        <v>2</v>
      </c>
      <c r="E12" s="98">
        <v>1</v>
      </c>
      <c r="F12" s="99">
        <v>0.2</v>
      </c>
      <c r="G12" s="100">
        <v>0</v>
      </c>
      <c r="H12" s="103">
        <v>1740</v>
      </c>
      <c r="I12" s="99">
        <v>1740.2</v>
      </c>
      <c r="J12" s="101" t="s">
        <v>702</v>
      </c>
      <c r="K12" s="101"/>
    </row>
    <row r="13" spans="1:11" s="104" customFormat="1" ht="73.5" customHeight="1">
      <c r="A13" s="98"/>
      <c r="B13" s="102" t="s">
        <v>336</v>
      </c>
      <c r="C13" s="98" t="s">
        <v>337</v>
      </c>
      <c r="D13" s="98">
        <v>2</v>
      </c>
      <c r="E13" s="98">
        <v>1</v>
      </c>
      <c r="F13" s="99">
        <v>0.2</v>
      </c>
      <c r="G13" s="100">
        <v>0</v>
      </c>
      <c r="H13" s="103">
        <v>1740</v>
      </c>
      <c r="I13" s="99">
        <v>1740.2</v>
      </c>
      <c r="J13" s="101" t="s">
        <v>702</v>
      </c>
      <c r="K13" s="101"/>
    </row>
    <row r="14" spans="1:11" s="104" customFormat="1" ht="73.5" customHeight="1">
      <c r="A14" s="98"/>
      <c r="B14" s="102" t="s">
        <v>338</v>
      </c>
      <c r="C14" s="105" t="s">
        <v>706</v>
      </c>
      <c r="D14" s="98">
        <v>2</v>
      </c>
      <c r="E14" s="98">
        <v>1</v>
      </c>
      <c r="F14" s="99">
        <v>0.2</v>
      </c>
      <c r="G14" s="100">
        <v>0</v>
      </c>
      <c r="H14" s="103">
        <v>1740</v>
      </c>
      <c r="I14" s="99">
        <v>1740.2</v>
      </c>
      <c r="J14" s="101" t="s">
        <v>702</v>
      </c>
      <c r="K14" s="101"/>
    </row>
    <row r="15" spans="1:11" s="104" customFormat="1" ht="73.5" customHeight="1">
      <c r="A15" s="98"/>
      <c r="B15" s="102" t="s">
        <v>261</v>
      </c>
      <c r="C15" s="98" t="s">
        <v>707</v>
      </c>
      <c r="D15" s="98">
        <v>2</v>
      </c>
      <c r="E15" s="98">
        <v>1</v>
      </c>
      <c r="F15" s="99">
        <v>0.2</v>
      </c>
      <c r="G15" s="100">
        <v>0</v>
      </c>
      <c r="H15" s="103">
        <v>1160</v>
      </c>
      <c r="I15" s="99">
        <v>1160.2</v>
      </c>
      <c r="J15" s="101" t="s">
        <v>708</v>
      </c>
      <c r="K15" s="101"/>
    </row>
    <row r="16" spans="1:11" s="104" customFormat="1" ht="73.5" customHeight="1">
      <c r="A16" s="98"/>
      <c r="B16" s="102" t="s">
        <v>709</v>
      </c>
      <c r="C16" s="98" t="s">
        <v>710</v>
      </c>
      <c r="D16" s="98">
        <v>2</v>
      </c>
      <c r="E16" s="98">
        <v>1</v>
      </c>
      <c r="F16" s="99">
        <v>0.2</v>
      </c>
      <c r="G16" s="100">
        <v>0</v>
      </c>
      <c r="H16" s="103">
        <v>2320</v>
      </c>
      <c r="I16" s="99">
        <v>2320.1999999999998</v>
      </c>
      <c r="J16" s="101" t="s">
        <v>711</v>
      </c>
      <c r="K16" s="101"/>
    </row>
    <row r="17" spans="1:11" s="104" customFormat="1" ht="73.5" customHeight="1">
      <c r="A17" s="98"/>
      <c r="B17" s="102" t="s">
        <v>712</v>
      </c>
      <c r="C17" s="98" t="s">
        <v>713</v>
      </c>
      <c r="D17" s="98">
        <v>2</v>
      </c>
      <c r="E17" s="98">
        <v>1</v>
      </c>
      <c r="F17" s="99">
        <v>0.2</v>
      </c>
      <c r="G17" s="100">
        <v>0</v>
      </c>
      <c r="H17" s="103">
        <v>1450</v>
      </c>
      <c r="I17" s="99">
        <v>1450.2</v>
      </c>
      <c r="J17" s="101" t="s">
        <v>714</v>
      </c>
      <c r="K17" s="101"/>
    </row>
    <row r="18" spans="1:11" s="104" customFormat="1" ht="73.5" customHeight="1">
      <c r="A18" s="97"/>
      <c r="B18" s="106" t="s">
        <v>715</v>
      </c>
      <c r="C18" s="97" t="s">
        <v>120</v>
      </c>
      <c r="D18" s="98">
        <v>2</v>
      </c>
      <c r="E18" s="98">
        <v>1</v>
      </c>
      <c r="F18" s="99">
        <v>0.2</v>
      </c>
      <c r="G18" s="100">
        <v>0</v>
      </c>
      <c r="H18" s="107">
        <v>290</v>
      </c>
      <c r="I18" s="108">
        <v>290.2</v>
      </c>
      <c r="J18" s="101" t="s">
        <v>716</v>
      </c>
      <c r="K18" s="101"/>
    </row>
    <row r="19" spans="1:11" s="104" customFormat="1" ht="73.5" customHeight="1">
      <c r="A19" s="98"/>
      <c r="B19" s="102" t="s">
        <v>717</v>
      </c>
      <c r="C19" s="98" t="s">
        <v>539</v>
      </c>
      <c r="D19" s="98">
        <v>2</v>
      </c>
      <c r="E19" s="98">
        <v>1</v>
      </c>
      <c r="F19" s="99">
        <v>0.2</v>
      </c>
      <c r="G19" s="100">
        <v>0</v>
      </c>
      <c r="H19" s="103">
        <v>1740</v>
      </c>
      <c r="I19" s="99">
        <v>1740.2</v>
      </c>
      <c r="J19" s="101" t="s">
        <v>702</v>
      </c>
      <c r="K19" s="101"/>
    </row>
    <row r="20" spans="1:11" s="104" customFormat="1" ht="126.75" customHeight="1" thickBot="1">
      <c r="A20" s="109"/>
      <c r="B20" s="110" t="s">
        <v>92</v>
      </c>
      <c r="C20" s="109" t="s">
        <v>718</v>
      </c>
      <c r="D20" s="109">
        <v>2</v>
      </c>
      <c r="E20" s="109">
        <v>1</v>
      </c>
      <c r="F20" s="111">
        <v>0.2</v>
      </c>
      <c r="G20" s="112">
        <v>0</v>
      </c>
      <c r="H20" s="113">
        <v>1160</v>
      </c>
      <c r="I20" s="111">
        <v>1160.2</v>
      </c>
      <c r="J20" s="101" t="s">
        <v>708</v>
      </c>
      <c r="K20" s="101"/>
    </row>
    <row r="21" spans="1:11" s="104" customFormat="1" ht="95.25" customHeight="1" thickTop="1">
      <c r="A21" s="114"/>
      <c r="B21" s="115" t="s">
        <v>719</v>
      </c>
      <c r="C21" s="116" t="s">
        <v>720</v>
      </c>
      <c r="D21" s="114">
        <v>2</v>
      </c>
      <c r="E21" s="114">
        <v>1</v>
      </c>
      <c r="F21" s="117">
        <v>0.2</v>
      </c>
      <c r="G21" s="118">
        <v>0</v>
      </c>
      <c r="H21" s="103">
        <v>1740</v>
      </c>
      <c r="I21" s="99">
        <v>1740.2</v>
      </c>
      <c r="J21" s="101" t="s">
        <v>702</v>
      </c>
      <c r="K21" s="119"/>
    </row>
    <row r="22" spans="1:11" s="104" customFormat="1" ht="73.5" customHeight="1">
      <c r="A22" s="114"/>
      <c r="B22" s="115" t="s">
        <v>721</v>
      </c>
      <c r="C22" s="116" t="s">
        <v>722</v>
      </c>
      <c r="D22" s="114">
        <v>2</v>
      </c>
      <c r="E22" s="114">
        <v>1</v>
      </c>
      <c r="F22" s="117">
        <v>0.2</v>
      </c>
      <c r="G22" s="118">
        <v>0</v>
      </c>
      <c r="H22" s="107">
        <v>1450</v>
      </c>
      <c r="I22" s="107">
        <v>1450.2</v>
      </c>
      <c r="J22" s="101" t="s">
        <v>714</v>
      </c>
      <c r="K22" s="119"/>
    </row>
    <row r="23" spans="1:11" s="104" customFormat="1" ht="73.5" customHeight="1">
      <c r="A23" s="114"/>
      <c r="B23" s="115" t="s">
        <v>498</v>
      </c>
      <c r="C23" s="116" t="s">
        <v>723</v>
      </c>
      <c r="D23" s="114">
        <v>2</v>
      </c>
      <c r="E23" s="114">
        <v>1</v>
      </c>
      <c r="F23" s="117">
        <v>0.2</v>
      </c>
      <c r="G23" s="118">
        <v>0</v>
      </c>
      <c r="H23" s="103">
        <v>1160</v>
      </c>
      <c r="I23" s="99">
        <v>1160.2</v>
      </c>
      <c r="J23" s="120" t="s">
        <v>708</v>
      </c>
      <c r="K23" s="119"/>
    </row>
    <row r="24" spans="1:11" s="104" customFormat="1" ht="73.5" customHeight="1">
      <c r="A24" s="114"/>
      <c r="B24" s="115" t="s">
        <v>724</v>
      </c>
      <c r="C24" s="116" t="s">
        <v>501</v>
      </c>
      <c r="D24" s="114">
        <v>2</v>
      </c>
      <c r="E24" s="114">
        <v>1</v>
      </c>
      <c r="F24" s="117">
        <v>0.2</v>
      </c>
      <c r="G24" s="118">
        <v>0</v>
      </c>
      <c r="H24" s="103">
        <v>1450</v>
      </c>
      <c r="I24" s="103">
        <v>1450.2</v>
      </c>
      <c r="J24" s="101" t="s">
        <v>714</v>
      </c>
      <c r="K24" s="119"/>
    </row>
    <row r="25" spans="1:11" s="104" customFormat="1" ht="73.5" customHeight="1">
      <c r="A25" s="114"/>
      <c r="B25" s="115" t="s">
        <v>725</v>
      </c>
      <c r="C25" s="116" t="s">
        <v>504</v>
      </c>
      <c r="D25" s="114">
        <v>2</v>
      </c>
      <c r="E25" s="114">
        <v>1</v>
      </c>
      <c r="F25" s="117">
        <v>0.2</v>
      </c>
      <c r="G25" s="118">
        <v>0</v>
      </c>
      <c r="H25" s="121">
        <v>580</v>
      </c>
      <c r="I25" s="122">
        <v>580.20000000000005</v>
      </c>
      <c r="J25" s="101" t="s">
        <v>726</v>
      </c>
      <c r="K25" s="119"/>
    </row>
    <row r="26" spans="1:11" s="104" customFormat="1" ht="73.5" customHeight="1">
      <c r="A26" s="123">
        <v>2</v>
      </c>
      <c r="B26" s="124" t="s">
        <v>727</v>
      </c>
      <c r="C26" s="125" t="s">
        <v>59</v>
      </c>
      <c r="D26" s="123">
        <v>2</v>
      </c>
      <c r="E26" s="123">
        <v>1</v>
      </c>
      <c r="F26" s="126">
        <v>0.2</v>
      </c>
      <c r="G26" s="127">
        <v>0</v>
      </c>
      <c r="H26" s="121">
        <v>1160</v>
      </c>
      <c r="I26" s="128">
        <v>1160.2</v>
      </c>
      <c r="J26" s="104" t="s">
        <v>708</v>
      </c>
    </row>
    <row r="27" spans="1:11" s="104" customFormat="1" ht="73.5" customHeight="1">
      <c r="A27" s="123">
        <v>3</v>
      </c>
      <c r="B27" s="124" t="s">
        <v>728</v>
      </c>
      <c r="C27" s="125" t="s">
        <v>729</v>
      </c>
      <c r="D27" s="123">
        <v>2</v>
      </c>
      <c r="E27" s="123">
        <v>1</v>
      </c>
      <c r="F27" s="126">
        <v>0.2</v>
      </c>
      <c r="G27" s="127">
        <v>0</v>
      </c>
      <c r="H27" s="127">
        <v>2320</v>
      </c>
      <c r="I27" s="129">
        <v>2320.1999999999998</v>
      </c>
      <c r="J27" s="104" t="s">
        <v>711</v>
      </c>
    </row>
    <row r="28" spans="1:11" s="104" customFormat="1" ht="73.5" customHeight="1">
      <c r="A28" s="123"/>
      <c r="B28" s="124" t="s">
        <v>730</v>
      </c>
      <c r="C28" s="125" t="s">
        <v>722</v>
      </c>
      <c r="D28" s="123">
        <v>2</v>
      </c>
      <c r="E28" s="123">
        <v>1</v>
      </c>
      <c r="F28" s="126">
        <v>0.2</v>
      </c>
      <c r="G28" s="127">
        <v>0</v>
      </c>
      <c r="H28" s="121">
        <v>1160</v>
      </c>
      <c r="I28" s="128">
        <v>1160.2</v>
      </c>
      <c r="J28" s="104" t="s">
        <v>708</v>
      </c>
    </row>
    <row r="29" spans="1:11" s="104" customFormat="1" ht="75" customHeight="1">
      <c r="A29" s="123">
        <v>7</v>
      </c>
      <c r="B29" s="130" t="s">
        <v>731</v>
      </c>
      <c r="C29" s="125" t="s">
        <v>449</v>
      </c>
      <c r="D29" s="123">
        <v>2</v>
      </c>
      <c r="E29" s="123">
        <v>1</v>
      </c>
      <c r="F29" s="126">
        <v>0.2</v>
      </c>
      <c r="G29" s="127">
        <v>0</v>
      </c>
      <c r="H29" s="127">
        <v>1160</v>
      </c>
      <c r="I29" s="129">
        <v>1160.2</v>
      </c>
      <c r="J29" s="104" t="s">
        <v>708</v>
      </c>
    </row>
    <row r="30" spans="1:11" s="104" customFormat="1" ht="87" customHeight="1">
      <c r="A30" s="123">
        <v>8</v>
      </c>
      <c r="B30" s="130" t="s">
        <v>732</v>
      </c>
      <c r="C30" s="125" t="s">
        <v>449</v>
      </c>
      <c r="D30" s="123">
        <v>2</v>
      </c>
      <c r="E30" s="123">
        <v>1</v>
      </c>
      <c r="F30" s="126">
        <v>0.2</v>
      </c>
      <c r="G30" s="127">
        <v>0</v>
      </c>
      <c r="H30" s="127">
        <v>1160</v>
      </c>
      <c r="I30" s="129">
        <v>1160.2</v>
      </c>
      <c r="J30" s="104" t="s">
        <v>708</v>
      </c>
    </row>
    <row r="31" spans="1:11" s="104" customFormat="1" ht="75" customHeight="1">
      <c r="A31" s="123">
        <v>9</v>
      </c>
      <c r="B31" s="130" t="s">
        <v>733</v>
      </c>
      <c r="C31" s="125" t="s">
        <v>734</v>
      </c>
      <c r="D31" s="123">
        <v>2</v>
      </c>
      <c r="E31" s="123">
        <v>1</v>
      </c>
      <c r="F31" s="126">
        <v>0.2</v>
      </c>
      <c r="G31" s="127">
        <v>0</v>
      </c>
      <c r="H31" s="127">
        <v>1160</v>
      </c>
      <c r="I31" s="129">
        <v>1160.2</v>
      </c>
      <c r="J31" s="104" t="s">
        <v>708</v>
      </c>
    </row>
    <row r="32" spans="1:11" s="104" customFormat="1" ht="73.5" customHeight="1">
      <c r="A32" s="123">
        <v>10</v>
      </c>
      <c r="B32" s="130" t="s">
        <v>735</v>
      </c>
      <c r="C32" s="125" t="s">
        <v>736</v>
      </c>
      <c r="D32" s="123">
        <v>2</v>
      </c>
      <c r="E32" s="123">
        <v>1</v>
      </c>
      <c r="F32" s="126">
        <v>0.2</v>
      </c>
      <c r="G32" s="127">
        <v>0</v>
      </c>
      <c r="H32" s="127">
        <v>1160</v>
      </c>
      <c r="I32" s="129">
        <v>1160.2</v>
      </c>
      <c r="J32" s="104" t="s">
        <v>708</v>
      </c>
    </row>
    <row r="33" spans="1:11" s="104" customFormat="1" ht="73.5" customHeight="1">
      <c r="A33" s="123">
        <v>11</v>
      </c>
      <c r="B33" s="130" t="s">
        <v>737</v>
      </c>
      <c r="C33" s="125" t="s">
        <v>449</v>
      </c>
      <c r="D33" s="123">
        <v>2</v>
      </c>
      <c r="E33" s="123">
        <v>10</v>
      </c>
      <c r="F33" s="126">
        <v>2</v>
      </c>
      <c r="G33" s="127">
        <v>0</v>
      </c>
      <c r="H33" s="127">
        <v>23200</v>
      </c>
      <c r="I33" s="129">
        <v>23202</v>
      </c>
      <c r="J33" s="104" t="s">
        <v>738</v>
      </c>
      <c r="K33" s="131"/>
    </row>
    <row r="34" spans="1:11" s="104" customFormat="1" ht="72.75" customHeight="1">
      <c r="A34" s="123">
        <v>12</v>
      </c>
      <c r="B34" s="125" t="s">
        <v>739</v>
      </c>
      <c r="C34" s="125" t="s">
        <v>449</v>
      </c>
      <c r="D34" s="123">
        <v>2</v>
      </c>
      <c r="E34" s="123">
        <v>1</v>
      </c>
      <c r="F34" s="126">
        <v>0.2</v>
      </c>
      <c r="G34" s="127">
        <v>0</v>
      </c>
      <c r="H34" s="127">
        <v>1160</v>
      </c>
      <c r="I34" s="129">
        <v>1160.2</v>
      </c>
      <c r="J34" s="104" t="s">
        <v>708</v>
      </c>
    </row>
    <row r="35" spans="1:11" s="104" customFormat="1" ht="73.5" customHeight="1">
      <c r="A35" s="123">
        <v>13</v>
      </c>
      <c r="B35" s="125" t="s">
        <v>740</v>
      </c>
      <c r="C35" s="125" t="s">
        <v>449</v>
      </c>
      <c r="D35" s="123">
        <v>2</v>
      </c>
      <c r="E35" s="123">
        <v>1</v>
      </c>
      <c r="F35" s="126">
        <v>0.2</v>
      </c>
      <c r="G35" s="127">
        <v>0</v>
      </c>
      <c r="H35" s="127">
        <v>1160</v>
      </c>
      <c r="I35" s="129">
        <v>1160.2</v>
      </c>
      <c r="J35" s="104" t="s">
        <v>708</v>
      </c>
    </row>
    <row r="36" spans="1:11" s="104" customFormat="1" ht="73.5" customHeight="1">
      <c r="A36" s="123">
        <v>14</v>
      </c>
      <c r="B36" s="125" t="s">
        <v>741</v>
      </c>
      <c r="C36" s="125" t="s">
        <v>504</v>
      </c>
      <c r="D36" s="123">
        <v>2</v>
      </c>
      <c r="E36" s="123">
        <v>1</v>
      </c>
      <c r="F36" s="126">
        <v>0.2</v>
      </c>
      <c r="G36" s="127">
        <v>0</v>
      </c>
      <c r="H36" s="127">
        <v>870</v>
      </c>
      <c r="I36" s="129">
        <v>870.2</v>
      </c>
      <c r="J36" s="104" t="s">
        <v>742</v>
      </c>
    </row>
    <row r="37" spans="1:11" s="104" customFormat="1" ht="73.5" customHeight="1">
      <c r="A37" s="123">
        <v>15</v>
      </c>
      <c r="B37" s="125" t="s">
        <v>743</v>
      </c>
      <c r="C37" s="125" t="s">
        <v>744</v>
      </c>
      <c r="D37" s="123">
        <v>2</v>
      </c>
      <c r="E37" s="123">
        <v>1</v>
      </c>
      <c r="F37" s="126">
        <v>0.2</v>
      </c>
      <c r="G37" s="127">
        <v>0</v>
      </c>
      <c r="H37" s="127">
        <v>1160</v>
      </c>
      <c r="I37" s="129">
        <v>1160.2</v>
      </c>
      <c r="J37" s="104" t="s">
        <v>708</v>
      </c>
    </row>
    <row r="38" spans="1:11" s="104" customFormat="1" ht="92.25" customHeight="1">
      <c r="A38" s="123">
        <v>16</v>
      </c>
      <c r="B38" s="125" t="s">
        <v>745</v>
      </c>
      <c r="C38" s="125" t="s">
        <v>124</v>
      </c>
      <c r="D38" s="123">
        <v>2</v>
      </c>
      <c r="E38" s="123">
        <v>1</v>
      </c>
      <c r="F38" s="126">
        <v>0.2</v>
      </c>
      <c r="G38" s="127">
        <v>0</v>
      </c>
      <c r="H38" s="127">
        <v>2320</v>
      </c>
      <c r="I38" s="129">
        <v>2320.1999999999998</v>
      </c>
      <c r="J38" s="104" t="s">
        <v>711</v>
      </c>
    </row>
    <row r="39" spans="1:11" s="104" customFormat="1" ht="76.5" customHeight="1">
      <c r="A39" s="123">
        <v>17</v>
      </c>
      <c r="B39" s="125" t="s">
        <v>746</v>
      </c>
      <c r="C39" s="125" t="s">
        <v>126</v>
      </c>
      <c r="D39" s="123">
        <v>2</v>
      </c>
      <c r="E39" s="123">
        <v>1</v>
      </c>
      <c r="F39" s="126">
        <v>0.2</v>
      </c>
      <c r="G39" s="127">
        <v>0</v>
      </c>
      <c r="H39" s="127">
        <v>2320</v>
      </c>
      <c r="I39" s="129">
        <v>2320.1999999999998</v>
      </c>
      <c r="J39" s="104" t="s">
        <v>711</v>
      </c>
    </row>
    <row r="40" spans="1:11" s="101" customFormat="1" ht="69" customHeight="1">
      <c r="A40" s="123">
        <v>18</v>
      </c>
      <c r="B40" s="125" t="s">
        <v>747</v>
      </c>
      <c r="C40" s="125" t="s">
        <v>128</v>
      </c>
      <c r="D40" s="123">
        <v>2</v>
      </c>
      <c r="E40" s="123">
        <v>1</v>
      </c>
      <c r="F40" s="126">
        <v>0.2</v>
      </c>
      <c r="G40" s="127">
        <v>0</v>
      </c>
      <c r="H40" s="127">
        <v>580</v>
      </c>
      <c r="I40" s="129">
        <v>580.20000000000005</v>
      </c>
      <c r="J40" s="104" t="s">
        <v>726</v>
      </c>
      <c r="K40" s="104"/>
    </row>
    <row r="41" spans="1:11" s="101" customFormat="1" ht="21" customHeight="1">
      <c r="A41" s="123">
        <v>19</v>
      </c>
      <c r="B41" s="125" t="s">
        <v>748</v>
      </c>
      <c r="C41" s="125" t="s">
        <v>130</v>
      </c>
      <c r="D41" s="123">
        <v>2</v>
      </c>
      <c r="E41" s="123">
        <v>1</v>
      </c>
      <c r="F41" s="126">
        <v>0.2</v>
      </c>
      <c r="G41" s="127">
        <v>0</v>
      </c>
      <c r="H41" s="127">
        <v>2320</v>
      </c>
      <c r="I41" s="129">
        <v>2320.1999999999998</v>
      </c>
      <c r="J41" s="104" t="s">
        <v>711</v>
      </c>
      <c r="K41" s="104"/>
    </row>
    <row r="42" spans="1:11" s="101" customFormat="1" ht="20.25" customHeight="1">
      <c r="A42" s="123">
        <v>20</v>
      </c>
      <c r="B42" s="125" t="s">
        <v>749</v>
      </c>
      <c r="C42" s="125" t="s">
        <v>132</v>
      </c>
      <c r="D42" s="123">
        <v>2</v>
      </c>
      <c r="E42" s="123">
        <v>1</v>
      </c>
      <c r="F42" s="126">
        <v>0.2</v>
      </c>
      <c r="G42" s="127">
        <v>0</v>
      </c>
      <c r="H42" s="127">
        <v>290</v>
      </c>
      <c r="I42" s="129">
        <v>290.2</v>
      </c>
      <c r="J42" s="104" t="s">
        <v>716</v>
      </c>
      <c r="K42" s="104"/>
    </row>
    <row r="43" spans="1:11" ht="31.5" customHeight="1">
      <c r="A43" s="123">
        <v>21</v>
      </c>
      <c r="B43" s="125" t="s">
        <v>750</v>
      </c>
      <c r="C43" s="125" t="s">
        <v>134</v>
      </c>
      <c r="D43" s="123">
        <v>2</v>
      </c>
      <c r="E43" s="123">
        <v>1</v>
      </c>
      <c r="F43" s="126">
        <v>0.2</v>
      </c>
      <c r="G43" s="127">
        <v>0</v>
      </c>
      <c r="H43" s="127">
        <v>1160</v>
      </c>
      <c r="I43" s="129">
        <v>1160.2</v>
      </c>
      <c r="J43" s="104" t="s">
        <v>708</v>
      </c>
      <c r="K43" s="104"/>
    </row>
    <row r="44" spans="1:11" ht="63.75">
      <c r="A44" s="123">
        <v>22</v>
      </c>
      <c r="B44" s="125" t="s">
        <v>751</v>
      </c>
      <c r="C44" s="125" t="s">
        <v>136</v>
      </c>
      <c r="D44" s="123">
        <v>2</v>
      </c>
      <c r="E44" s="123">
        <v>1</v>
      </c>
      <c r="F44" s="126">
        <v>0.2</v>
      </c>
      <c r="G44" s="127">
        <v>0</v>
      </c>
      <c r="H44" s="127">
        <v>1160</v>
      </c>
      <c r="I44" s="129">
        <v>1160.2</v>
      </c>
      <c r="J44" s="104" t="s">
        <v>708</v>
      </c>
      <c r="K44" s="104"/>
    </row>
    <row r="45" spans="1:11" ht="76.5">
      <c r="A45" s="123">
        <v>23</v>
      </c>
      <c r="B45" s="125" t="s">
        <v>752</v>
      </c>
      <c r="C45" s="125" t="s">
        <v>138</v>
      </c>
      <c r="D45" s="123">
        <v>2</v>
      </c>
      <c r="E45" s="123">
        <v>1</v>
      </c>
      <c r="F45" s="126">
        <v>0.2</v>
      </c>
      <c r="G45" s="127">
        <v>0</v>
      </c>
      <c r="H45" s="127">
        <v>290</v>
      </c>
      <c r="I45" s="129">
        <v>290.2</v>
      </c>
      <c r="J45" s="104" t="s">
        <v>716</v>
      </c>
      <c r="K45" s="104"/>
    </row>
    <row r="46" spans="1:11" ht="63.75">
      <c r="A46" s="123">
        <v>24</v>
      </c>
      <c r="B46" s="125" t="s">
        <v>753</v>
      </c>
      <c r="C46" s="125" t="s">
        <v>140</v>
      </c>
      <c r="D46" s="123">
        <v>2</v>
      </c>
      <c r="E46" s="123">
        <v>1</v>
      </c>
      <c r="F46" s="126">
        <v>0.2</v>
      </c>
      <c r="G46" s="127">
        <v>0</v>
      </c>
      <c r="H46" s="127">
        <v>2320</v>
      </c>
      <c r="I46" s="129">
        <v>2320.1999999999998</v>
      </c>
      <c r="J46" s="104" t="s">
        <v>711</v>
      </c>
      <c r="K46" s="104"/>
    </row>
    <row r="47" spans="1:11" ht="63.75">
      <c r="A47" s="123">
        <v>25</v>
      </c>
      <c r="B47" s="125" t="s">
        <v>754</v>
      </c>
      <c r="C47" s="125" t="s">
        <v>142</v>
      </c>
      <c r="D47" s="123">
        <v>2</v>
      </c>
      <c r="E47" s="123">
        <v>1</v>
      </c>
      <c r="F47" s="126">
        <v>0.2</v>
      </c>
      <c r="G47" s="127">
        <v>0</v>
      </c>
      <c r="H47" s="127">
        <v>870</v>
      </c>
      <c r="I47" s="129">
        <v>870.2</v>
      </c>
      <c r="J47" s="104" t="s">
        <v>742</v>
      </c>
      <c r="K47" s="104"/>
    </row>
    <row r="48" spans="1:11" ht="63.75">
      <c r="A48" s="123">
        <v>26</v>
      </c>
      <c r="B48" s="125" t="s">
        <v>755</v>
      </c>
      <c r="C48" s="125" t="s">
        <v>144</v>
      </c>
      <c r="D48" s="123">
        <v>2</v>
      </c>
      <c r="E48" s="123">
        <v>1</v>
      </c>
      <c r="F48" s="126">
        <v>0.2</v>
      </c>
      <c r="G48" s="127">
        <v>0</v>
      </c>
      <c r="H48" s="127">
        <v>2320</v>
      </c>
      <c r="I48" s="127">
        <v>2320.1999999999998</v>
      </c>
      <c r="J48" s="104" t="s">
        <v>711</v>
      </c>
      <c r="K48" s="104"/>
    </row>
    <row r="49" spans="1:11" ht="63.75">
      <c r="A49" s="123">
        <v>27</v>
      </c>
      <c r="B49" s="125" t="s">
        <v>756</v>
      </c>
      <c r="C49" s="125" t="s">
        <v>146</v>
      </c>
      <c r="D49" s="123">
        <v>2</v>
      </c>
      <c r="E49" s="123">
        <v>1</v>
      </c>
      <c r="F49" s="126">
        <v>0.2</v>
      </c>
      <c r="G49" s="127">
        <v>0</v>
      </c>
      <c r="H49" s="127">
        <v>870</v>
      </c>
      <c r="I49" s="129">
        <v>870.2</v>
      </c>
      <c r="J49" s="104" t="s">
        <v>742</v>
      </c>
      <c r="K49" s="104"/>
    </row>
    <row r="50" spans="1:11" ht="63.75">
      <c r="A50" s="123">
        <v>28</v>
      </c>
      <c r="B50" s="125" t="s">
        <v>757</v>
      </c>
      <c r="C50" s="125" t="s">
        <v>148</v>
      </c>
      <c r="D50" s="123">
        <v>2</v>
      </c>
      <c r="E50" s="123">
        <v>1</v>
      </c>
      <c r="F50" s="126">
        <v>0.2</v>
      </c>
      <c r="G50" s="127">
        <v>0</v>
      </c>
      <c r="H50" s="127">
        <v>2320</v>
      </c>
      <c r="I50" s="127">
        <v>2320.1999999999998</v>
      </c>
      <c r="J50" s="104" t="s">
        <v>711</v>
      </c>
      <c r="K50" s="104"/>
    </row>
    <row r="51" spans="1:11">
      <c r="A51" s="132"/>
      <c r="B51" s="177" t="s">
        <v>758</v>
      </c>
      <c r="C51" s="178"/>
      <c r="D51" s="133"/>
      <c r="E51" s="134"/>
      <c r="F51" s="135">
        <f>SUM(F9:F50)</f>
        <v>10.199999999999994</v>
      </c>
      <c r="G51" s="135">
        <f>SUM(G21:G49)</f>
        <v>0</v>
      </c>
      <c r="H51" s="135">
        <f>SUM(H9:H50)</f>
        <v>80910</v>
      </c>
      <c r="I51" s="135">
        <f>SUM(I9:I50)</f>
        <v>80920.199999999968</v>
      </c>
      <c r="J51" s="101"/>
      <c r="K51" s="101"/>
    </row>
    <row r="52" spans="1:11">
      <c r="A52" s="136"/>
      <c r="B52" s="179" t="s">
        <v>759</v>
      </c>
      <c r="C52" s="180"/>
      <c r="D52" s="137"/>
      <c r="E52" s="138"/>
      <c r="F52" s="139"/>
      <c r="G52" s="138"/>
      <c r="H52" s="138"/>
      <c r="I52" s="140">
        <f>I51*0.3/0.7</f>
        <v>34680.085714285706</v>
      </c>
      <c r="J52" s="101"/>
      <c r="K52" s="101"/>
    </row>
    <row r="53" spans="1:11">
      <c r="A53" s="141"/>
      <c r="B53" s="179" t="s">
        <v>760</v>
      </c>
      <c r="C53" s="180"/>
      <c r="D53" s="142"/>
      <c r="E53" s="143"/>
      <c r="F53" s="144"/>
      <c r="G53" s="143"/>
      <c r="H53" s="143"/>
      <c r="I53" s="145">
        <f>SUM(I51:I52)</f>
        <v>115600.28571428568</v>
      </c>
      <c r="J53" s="101"/>
      <c r="K53" s="101"/>
    </row>
  </sheetData>
  <mergeCells count="12">
    <mergeCell ref="B51:C51"/>
    <mergeCell ref="B52:C52"/>
    <mergeCell ref="B53:C53"/>
    <mergeCell ref="A2:I2"/>
    <mergeCell ref="A3:I3"/>
    <mergeCell ref="A4:I4"/>
    <mergeCell ref="A6:A7"/>
    <mergeCell ref="B6:B7"/>
    <mergeCell ref="C6:C7"/>
    <mergeCell ref="D6:D7"/>
    <mergeCell ref="E6:E7"/>
    <mergeCell ref="F6:I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План 2021 Коми НАО</vt:lpstr>
      <vt:lpstr>ФЭО</vt:lpstr>
      <vt:lpstr>Коми расчёт командировочных</vt:lpstr>
      <vt:lpstr>НАО Расчет командировочных</vt:lpstr>
      <vt:lpstr>'План 2021 Коми НАО'!Область_печати</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user</cp:lastModifiedBy>
  <cp:revision>1</cp:revision>
  <cp:lastPrinted>2020-10-29T07:25:46Z</cp:lastPrinted>
  <dcterms:created xsi:type="dcterms:W3CDTF">2017-04-06T14:22:47Z</dcterms:created>
  <dcterms:modified xsi:type="dcterms:W3CDTF">2021-09-13T13:24:00Z</dcterms:modified>
  <cp:category/>
</cp:coreProperties>
</file>